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494" activeTab="2"/>
  </bookViews>
  <sheets>
    <sheet name="Info" sheetId="1" r:id="rId1"/>
    <sheet name="Additional InstList" sheetId="2" r:id="rId2"/>
    <sheet name="NIMs InstData" sheetId="3" r:id="rId3"/>
    <sheet name="NIMs SubInst" sheetId="4" r:id="rId4"/>
  </sheets>
  <definedNames>
    <definedName name="_xlnm._FilterDatabase" localSheetId="2" hidden="1">'NIMs InstData'!$B$4:$N$165</definedName>
    <definedName name="_xlnm._FilterDatabase" localSheetId="3" hidden="1">'NIMs SubInst'!$A$5:$S$5</definedName>
  </definedNames>
  <calcPr fullCalcOnLoad="1"/>
</workbook>
</file>

<file path=xl/sharedStrings.xml><?xml version="1.0" encoding="utf-8"?>
<sst xmlns="http://schemas.openxmlformats.org/spreadsheetml/2006/main" count="5099" uniqueCount="2930">
  <si>
    <t>EU ETS 3rd phase</t>
  </si>
  <si>
    <t>National Implementation Measures</t>
  </si>
  <si>
    <t>Template for the submission of data pursuant to Article 11(1) of the EU ETS Directive</t>
  </si>
  <si>
    <t>Final version of this template (V1.5, dated 8 September 2011)</t>
  </si>
  <si>
    <t>This template consists of the following sheets:</t>
  </si>
  <si>
    <t>Info</t>
  </si>
  <si>
    <t>This page</t>
  </si>
  <si>
    <t>Additional InstList</t>
  </si>
  <si>
    <r>
      <t>List of installations covered by the EU ETS from 2013 onwards (</t>
    </r>
    <r>
      <rPr>
        <b/>
        <sz val="10"/>
        <color indexed="18"/>
        <rFont val="Arial"/>
        <family val="2"/>
      </rPr>
      <t>for manual data entry</t>
    </r>
    <r>
      <rPr>
        <sz val="10"/>
        <color indexed="18"/>
        <rFont val="Arial"/>
        <family val="2"/>
      </rPr>
      <t>)</t>
    </r>
  </si>
  <si>
    <t>NIMs InstData</t>
  </si>
  <si>
    <t>Installation level data automatically filled by the tool provided by Umweltbundesamt GmbH for DG CLIMA</t>
  </si>
  <si>
    <t>NIMs SubInst</t>
  </si>
  <si>
    <t>Sub-installation level data automatically filled by that tool</t>
  </si>
  <si>
    <t>Note that Manual data entries should be made only in sheet "Additional InstList".</t>
  </si>
  <si>
    <t>In order to reduce administrative burden, you can choose if you want to list all installations in that sheet, or only those installations not yet listed in sheet "NIMs InstData".</t>
  </si>
  <si>
    <t>However, if you want to give further comments to an installation, that installation must be listed here.</t>
  </si>
  <si>
    <t>Alternatively, comments can also be added to the NIMs methodology report.</t>
  </si>
  <si>
    <t>NIMs Installation List (Manual Data entry)</t>
  </si>
  <si>
    <t>Installation Identifier:</t>
  </si>
  <si>
    <t>Member State:</t>
  </si>
  <si>
    <t>Name of the installation:</t>
  </si>
  <si>
    <t>Operator Name:</t>
  </si>
  <si>
    <t>Comments</t>
  </si>
  <si>
    <t>NIMs Installation data (short version)</t>
  </si>
  <si>
    <t>A.I.</t>
  </si>
  <si>
    <t>A.II.</t>
  </si>
  <si>
    <t>K.V.1</t>
  </si>
  <si>
    <t>Contains Data?</t>
  </si>
  <si>
    <t>Installation is considered electricity generator?</t>
  </si>
  <si>
    <t>Total preliminary free allocation</t>
  </si>
  <si>
    <t xml:space="preserve">AQUITAINE </t>
  </si>
  <si>
    <t>FR-new-052-1459</t>
  </si>
  <si>
    <t>France</t>
  </si>
  <si>
    <t>MAISADOUR - Begaar</t>
  </si>
  <si>
    <t>MAISADOUR - HAUT MAUCO</t>
  </si>
  <si>
    <t>FR-existing-FR-120-88-0-52156</t>
  </si>
  <si>
    <t>CHAUX DE SAINT-ASTIER</t>
  </si>
  <si>
    <t>FR-existing-FR-120-101-0-05201261</t>
  </si>
  <si>
    <t>SME</t>
  </si>
  <si>
    <t>FR-new-052-1630</t>
  </si>
  <si>
    <t xml:space="preserve">AGRALIA Laluque </t>
  </si>
  <si>
    <t>AGRALIA - Saint Paul les DAX</t>
  </si>
  <si>
    <t>FR-new-052.01951</t>
  </si>
  <si>
    <t>EURALIS CEREALES SOLFERINO</t>
  </si>
  <si>
    <t>EURALIS CEREALES</t>
  </si>
  <si>
    <t>FR-new-052.02635</t>
  </si>
  <si>
    <t>EURALIS CEREALES LESCAR</t>
  </si>
  <si>
    <t>FR-existing-FR-120-123-052 04771</t>
  </si>
  <si>
    <t>RIVE DROITE ENERGIE CHAUFFERIE URBAINE DES HAUTS DE GARONNE</t>
  </si>
  <si>
    <t>RIVE DROITE ENERGIE</t>
  </si>
  <si>
    <t>FR-new-052.05559</t>
  </si>
  <si>
    <t>STEICO</t>
  </si>
  <si>
    <t>STEICO CASTELJALOUX</t>
  </si>
  <si>
    <t>FR-existing-I1d-2270</t>
  </si>
  <si>
    <t>SEE BRUYERES ET FILS</t>
  </si>
  <si>
    <t>BRUYERES</t>
  </si>
  <si>
    <t>FR-existing-052.00081-FR-120-86-0</t>
  </si>
  <si>
    <t>AHLSTROM LABELPACK ROTTERSAC</t>
  </si>
  <si>
    <t>FR-existing-FR-120-87-0-5200086</t>
  </si>
  <si>
    <t>CONDAT SAS</t>
  </si>
  <si>
    <t>CONDAT</t>
  </si>
  <si>
    <t>FR-existing-FR 120 114 0-052.02271</t>
  </si>
  <si>
    <t>SOCLI - Usine de Sauveterre</t>
  </si>
  <si>
    <t>Socli</t>
  </si>
  <si>
    <t>FR-new-052.02532</t>
  </si>
  <si>
    <t>LUR BERRI SILO DE CAME</t>
  </si>
  <si>
    <t>SAS LB</t>
  </si>
  <si>
    <t>FR-new- 052.02690</t>
  </si>
  <si>
    <t>ARKEMA MONT</t>
  </si>
  <si>
    <t>ARKEMA France</t>
  </si>
  <si>
    <t>FR-existing-FR-107-052.05111</t>
  </si>
  <si>
    <t>Centrale de Cogénération SETHELEC de Bassens</t>
  </si>
  <si>
    <t>SETHELEC</t>
  </si>
  <si>
    <t>FR-existing-040IME196-01831</t>
  </si>
  <si>
    <t>IMERYS TC</t>
  </si>
  <si>
    <t>IMERYS TC site de Saint-Geours d' Auribat</t>
  </si>
  <si>
    <t>FR-new-052.02348</t>
  </si>
  <si>
    <t>LUR BERRI site SEMENCES AICIRITS</t>
  </si>
  <si>
    <t>COOPERATIVE LUR BERRI</t>
  </si>
  <si>
    <t>FR-existing-FR-120-94-0-052-00359</t>
  </si>
  <si>
    <t>SAIPOL BASSENS</t>
  </si>
  <si>
    <t>SAIPOL</t>
  </si>
  <si>
    <t>FR-existing-120-112-0-052-02241</t>
  </si>
  <si>
    <t>ATEMAX SUD OUEST</t>
  </si>
  <si>
    <t>FR-existing-FR-579-00579</t>
  </si>
  <si>
    <t>GROUPE HOSPITALIER PELLEGRIN</t>
  </si>
  <si>
    <t>CENTRE HOSPITALIER UNIVERSITAIRE DE BORDEAUX</t>
  </si>
  <si>
    <t>FR-existing-FR-111-052.05717</t>
  </si>
  <si>
    <t>PERIGORD ENERGIES SNC  COGENERATION INDUSTRIELLE DU SITE DE CONDAT</t>
  </si>
  <si>
    <t>PERIGORD ENERGIES</t>
  </si>
  <si>
    <t>FR-existing-FR-3521-052-02609</t>
  </si>
  <si>
    <t>TOTAL E&amp;P France</t>
  </si>
  <si>
    <t>FR-existing-FR-110-052.05487</t>
  </si>
  <si>
    <t>COMPAGNIE DE COGENERATION DE LA DORDOGNE</t>
  </si>
  <si>
    <t>CCD Chez COFELY</t>
  </si>
  <si>
    <t>FR-new-052.02516</t>
  </si>
  <si>
    <t>MAISICA DE BAYONNE</t>
  </si>
  <si>
    <t>FR-existing-FR-120-118-0-052.02511</t>
  </si>
  <si>
    <t>CELSA France</t>
  </si>
  <si>
    <t>FR-new-052-1587</t>
  </si>
  <si>
    <t>MAISADOUR - Haut Mauco</t>
  </si>
  <si>
    <t>FR-new-052-768</t>
  </si>
  <si>
    <t>BME - BORDELAISE DE MATERIAUX ENROBES</t>
  </si>
  <si>
    <t>FR-new-GIDIC 052.00350</t>
  </si>
  <si>
    <t>Union Invivo coté Fleuve</t>
  </si>
  <si>
    <t>UNION INVIVO</t>
  </si>
  <si>
    <t>FR-new-GIDIC 052.00353</t>
  </si>
  <si>
    <t>Union Invivo Coté Terre</t>
  </si>
  <si>
    <t>FR-existing-FR-81602028300106-05200214</t>
  </si>
  <si>
    <t>Lhoist France centre et Sud-Ouest usine de Terrasson</t>
  </si>
  <si>
    <t>Lhoist France Centre et Sud-ouest</t>
  </si>
  <si>
    <t>FR-new-052-1917</t>
  </si>
  <si>
    <t>MAISADOUR - Saint Vincent de Tyrosse</t>
  </si>
  <si>
    <t>FR-existing-FR-120-1560-0-528477</t>
  </si>
  <si>
    <t>TIGF - Station de compression de LUSSAGNET</t>
  </si>
  <si>
    <t>TIGF</t>
  </si>
  <si>
    <t>FR-existing-FR-88-052-01691</t>
  </si>
  <si>
    <t>Gascogne Paper</t>
  </si>
  <si>
    <t>FR-new-052-2367</t>
  </si>
  <si>
    <t>LACADEE SA</t>
  </si>
  <si>
    <t>LACADEE S.A</t>
  </si>
  <si>
    <t>FR-existing-033IM6544-052.06306</t>
  </si>
  <si>
    <t>IMERYS TC site de Gironde sur dropt</t>
  </si>
  <si>
    <t>FR-existing-FR-120-108-0-01807</t>
  </si>
  <si>
    <t>EGGER Panneaux et Décors</t>
  </si>
  <si>
    <t>FR-existing-FR-102-05201375</t>
  </si>
  <si>
    <t>OI Manufacturing Vayres</t>
  </si>
  <si>
    <t>OI Manufacturing France</t>
  </si>
  <si>
    <t>FR-existing-incomplet!-052-00252</t>
  </si>
  <si>
    <t xml:space="preserve"> Yara France Usine d'Ambès - Unité d'acide nitrique</t>
  </si>
  <si>
    <t>Yara France</t>
  </si>
  <si>
    <t>FR-existing-FR-120-111-0-052 02016</t>
  </si>
  <si>
    <t>Les Dérivées Résiniques et Terpéniques</t>
  </si>
  <si>
    <t xml:space="preserve">Les Dérivées Résiniques et Terpéniques </t>
  </si>
  <si>
    <t>FR-new-52.5103</t>
  </si>
  <si>
    <t>Pétrochimie- Carbochimie Organique</t>
  </si>
  <si>
    <t>ARKEMA usine de Lacq</t>
  </si>
  <si>
    <t>FR-existing-033COF174-052-00266</t>
  </si>
  <si>
    <t>EVONIK COFRABLACK SAS</t>
  </si>
  <si>
    <t>FR-new-052.06638</t>
  </si>
  <si>
    <t>SCA de LAMOUTHE</t>
  </si>
  <si>
    <t>FR-existing-FR-120-110-0-05202000</t>
  </si>
  <si>
    <t>TEMBEC TARTAS SAS</t>
  </si>
  <si>
    <t>TEMBEC TARTAS</t>
  </si>
  <si>
    <t>FR-new-052.01222</t>
  </si>
  <si>
    <t>Lafarge Plâtres - Usine de Saint-Loubès</t>
  </si>
  <si>
    <t>Lafarge Plâtres</t>
  </si>
  <si>
    <t>FR-existing-FR-1201150-05202283</t>
  </si>
  <si>
    <t>CONSERVES France - site de St Sylvestre</t>
  </si>
  <si>
    <t>CONSERVES France</t>
  </si>
  <si>
    <t>FR-new-052.02636</t>
  </si>
  <si>
    <t>Euralis Coop Semences</t>
  </si>
  <si>
    <t>Euralis Coop</t>
  </si>
  <si>
    <t>FR-existing-FR-1068-01068</t>
  </si>
  <si>
    <t>HOPITAL HAUT LEVEQUE</t>
  </si>
  <si>
    <t>FR-existing-FR-120-117-0-522379</t>
  </si>
  <si>
    <t>TIGF - Station de compression de MONT</t>
  </si>
  <si>
    <t xml:space="preserve">FR-existing-FR-4918 -5200110 </t>
  </si>
  <si>
    <t>CORENSO France</t>
  </si>
  <si>
    <t>FR-new-52249-052.00249</t>
  </si>
  <si>
    <t>FORESA FRANCE</t>
  </si>
  <si>
    <t>FORESA France</t>
  </si>
  <si>
    <t>FR-new-052.00027</t>
  </si>
  <si>
    <t>CONSERVERIE DE BERGERAC SAS</t>
  </si>
  <si>
    <t>FR-existing-FR-5201648-5201648</t>
  </si>
  <si>
    <t>DARBO SAS</t>
  </si>
  <si>
    <t>FR-existing-FR-81602028300122-05202289</t>
  </si>
  <si>
    <t>Lhoist France centre et Sud-Ouest usine de Sauveterre</t>
  </si>
  <si>
    <t>FR-existing-FR-120-127-052 05229</t>
  </si>
  <si>
    <t>AHLSTROM PACKAGING - COGESTAR</t>
  </si>
  <si>
    <t>COGESTAR</t>
  </si>
  <si>
    <t>FR-existing-FR-120-93-0-052.00351</t>
  </si>
  <si>
    <t>SIMOREP et CIE - Caoutchouc Synthétique Michelin</t>
  </si>
  <si>
    <t>Simorep et Cie - Caoutchouc Synthétique Michelin</t>
  </si>
  <si>
    <t>FR-new-07519</t>
  </si>
  <si>
    <t>Abengoa Bioenergy France</t>
  </si>
  <si>
    <t>FR-new-052.01765</t>
  </si>
  <si>
    <t>SOLEVAL SUD OUEST</t>
  </si>
  <si>
    <t>FR-new-052 02760</t>
  </si>
  <si>
    <t>YARA FRANCE Usine de pardies</t>
  </si>
  <si>
    <t>YARA FRANCE Usine de PARDIES</t>
  </si>
  <si>
    <t>FR-new-PR/DRLP/2011/N°222</t>
  </si>
  <si>
    <t>Entreprise Malet - Grands Chantiers - PE 17</t>
  </si>
  <si>
    <t>FR-existing-052-391-052-391</t>
  </si>
  <si>
    <t>PAPETERIE DE BEGLES</t>
  </si>
  <si>
    <t>Papeterie de Bègles</t>
  </si>
  <si>
    <t>FR-existing-FR-120-104-0-052.01623</t>
  </si>
  <si>
    <t>ROLPIN (Site de Labouheyre)</t>
  </si>
  <si>
    <t>ROLPIN</t>
  </si>
  <si>
    <t>FR-existing-FR-9347-052.09347</t>
  </si>
  <si>
    <t>SOBEGI</t>
  </si>
  <si>
    <t>FR-new-052.02173</t>
  </si>
  <si>
    <t>FR-new-052.01262</t>
  </si>
  <si>
    <t>EADS ASTRIUM SPACE TRANSPORTATION</t>
  </si>
  <si>
    <t>FR-new-052.09268</t>
  </si>
  <si>
    <t>TSM 25 MAJOR</t>
  </si>
  <si>
    <t>EUROVIA GPI</t>
  </si>
  <si>
    <t>FR-existing-FR-79-052.00564</t>
  </si>
  <si>
    <t>Grand Parc 2 - Bordeaux</t>
  </si>
  <si>
    <t>COFELY SUD OUEST</t>
  </si>
  <si>
    <t>FR-new-052 8848</t>
  </si>
  <si>
    <t>DALKIA France</t>
  </si>
  <si>
    <t>FR-new-052.07945</t>
  </si>
  <si>
    <t>TSM 25 SENIOR</t>
  </si>
  <si>
    <t>FR-new-052.09846</t>
  </si>
  <si>
    <t>RF 500</t>
  </si>
  <si>
    <t>FR-new-052-09054</t>
  </si>
  <si>
    <t>APPIA Grands Travaux - centrale d'enrobage mobile</t>
  </si>
  <si>
    <t>APPIA Grands Travaux</t>
  </si>
  <si>
    <t>FR-existing-FR-78-05200420</t>
  </si>
  <si>
    <t>SMURFIT KAPPA Cellulose du Pin (Usine de Facture)</t>
  </si>
  <si>
    <t>SMURFIT KAPPA Cellulose du Pin</t>
  </si>
  <si>
    <t>FR-existing-12085-0-052 00016</t>
  </si>
  <si>
    <t>Bergerac NC</t>
  </si>
  <si>
    <t>ALSACE</t>
  </si>
  <si>
    <t>FR-existing-FR-120-868-0-06700701</t>
  </si>
  <si>
    <t>Holcim France Altkirch</t>
  </si>
  <si>
    <t>FR-existing-FR-120-861-0-06700663</t>
  </si>
  <si>
    <t>Cristal Union Etablissement d'Erstein</t>
  </si>
  <si>
    <t>Cristal Union</t>
  </si>
  <si>
    <t>FR-existing-FR-825-06700513</t>
  </si>
  <si>
    <t>BUTACHIMIE</t>
  </si>
  <si>
    <t>FR-existing-FR-827-06700538</t>
  </si>
  <si>
    <t>RHODIA OPERATIONS CHALAMPE</t>
  </si>
  <si>
    <t>FR-new-067.00574</t>
  </si>
  <si>
    <t>UNION INVIVO - SILO D'OTTMARSHEIM</t>
  </si>
  <si>
    <t>FR-existing-FR-120-844-0-067-00503</t>
  </si>
  <si>
    <t xml:space="preserve">BASF Performance Products France - Ets de Huningue </t>
  </si>
  <si>
    <t xml:space="preserve">BASF Performance Products France </t>
  </si>
  <si>
    <t>FR-new-n° GIDIC 0067.00653</t>
  </si>
  <si>
    <t>MILLENNIUM INORGANIC CHEMICALS THANN SAS</t>
  </si>
  <si>
    <t>FR000000000000820</t>
  </si>
  <si>
    <t>PAPETERIES DU RHIN</t>
  </si>
  <si>
    <t>FR-existing-120-849-0-067.00541</t>
  </si>
  <si>
    <t>EUROGLAS SA</t>
  </si>
  <si>
    <t>EUROGLAS</t>
  </si>
  <si>
    <t>FR000000000000838</t>
  </si>
  <si>
    <t>LANA PAPIERS SPECIAUX</t>
  </si>
  <si>
    <t>FR000000000000428</t>
  </si>
  <si>
    <t>SONOCO Paper France</t>
  </si>
  <si>
    <t>SONOCO</t>
  </si>
  <si>
    <t>FR-existing-120-854-0-0670619</t>
  </si>
  <si>
    <t xml:space="preserve">centrale thermique de l'Illberg </t>
  </si>
  <si>
    <t>Communauté d'Agglomération Mulhouse Alsace Agglomération "m2A"</t>
  </si>
  <si>
    <t>FR-existing-AL015-067-02264</t>
  </si>
  <si>
    <t>Chaufferie Centre Hospitalier de mulhouse</t>
  </si>
  <si>
    <t>Centre Hospitalier  de Mulhouse</t>
  </si>
  <si>
    <t>FR000000000000403</t>
  </si>
  <si>
    <t xml:space="preserve">PAPETERIE ROSSMANN </t>
  </si>
  <si>
    <t>ROSSMANN SAS</t>
  </si>
  <si>
    <t>FR-new-06700483</t>
  </si>
  <si>
    <t>Comptoir Agricole Hochfelden</t>
  </si>
  <si>
    <t>COMPTOIR AGRICOLE</t>
  </si>
  <si>
    <t>FR-new-06703047</t>
  </si>
  <si>
    <t>CAH Marckolsheim</t>
  </si>
  <si>
    <t>FR-new-GIDIC 67-593</t>
  </si>
  <si>
    <t xml:space="preserve"> GUSTAVE MULLER - site d' OTTMARSHEIM</t>
  </si>
  <si>
    <t>GUSTAVE MULLER SAS</t>
  </si>
  <si>
    <t>FR-new-06700485</t>
  </si>
  <si>
    <t>CAH Seltz</t>
  </si>
  <si>
    <t>FR-new-06701230</t>
  </si>
  <si>
    <t>CA Strasbourg</t>
  </si>
  <si>
    <t>FR-new-GIDIC 67-695</t>
  </si>
  <si>
    <t xml:space="preserve"> GUSTAVE MULLER - site de VOLGELSHEIM</t>
  </si>
  <si>
    <t>FR-new-GIDIC 067-2223</t>
  </si>
  <si>
    <t>SILO HUNINGUE SA</t>
  </si>
  <si>
    <t>FR-new-GIDIC 067 00481</t>
  </si>
  <si>
    <t>CAC OTTMARSHEIM</t>
  </si>
  <si>
    <t>COOPERATIVE AGRICOLE DE CEREALES</t>
  </si>
  <si>
    <t>FR-existing-FR-120-830-0-GIDIC : 067.00387</t>
  </si>
  <si>
    <t>SCCU Centrale Thermique</t>
  </si>
  <si>
    <t>Société Colmarienne de Chauffage Urbain</t>
  </si>
  <si>
    <t>FR000000000000829</t>
  </si>
  <si>
    <t>DS SMITH KAYSERSBERG - Etablissement Carton Plat</t>
  </si>
  <si>
    <t>DS SMITH KAYSERSBERG</t>
  </si>
  <si>
    <t>FR-new-06700361</t>
  </si>
  <si>
    <t>SORRAL</t>
  </si>
  <si>
    <t>Sorral</t>
  </si>
  <si>
    <t>FR-new-067-00533</t>
  </si>
  <si>
    <t>ARMBRUSTER Ottmarsheim</t>
  </si>
  <si>
    <t>ARMBRUSTER FRERES S.A.</t>
  </si>
  <si>
    <t>FR-new-67-02293</t>
  </si>
  <si>
    <t>ARMBRUSTER Strasbourg</t>
  </si>
  <si>
    <t>FR-existing-120.871-067 00746</t>
  </si>
  <si>
    <t>COGERI site PEUGEOT</t>
  </si>
  <si>
    <t>Compagnie pour la Cogénération de Rixheim (COGERI)</t>
  </si>
  <si>
    <t>FR-new-GIDIC 067.00483</t>
  </si>
  <si>
    <t>COMPTOIR AGRICOLE Erstein</t>
  </si>
  <si>
    <t>FR-existing-120.870-067 00724</t>
  </si>
  <si>
    <t>Chaufferie Urbaine de Hautepierre</t>
  </si>
  <si>
    <t>Hautepierre Energie</t>
  </si>
  <si>
    <t>FR-existing-FR-120-855-0-067.00632</t>
  </si>
  <si>
    <t>Brasserie Kronenbourg Centrale des fluides K2</t>
  </si>
  <si>
    <t>Brasserie KRONENBOURG</t>
  </si>
  <si>
    <t>FR-existing-120.875-067 02335</t>
  </si>
  <si>
    <t>DALKIA Ottmarsheim</t>
  </si>
  <si>
    <t>FR-existing-FR.770944248-067.00526</t>
  </si>
  <si>
    <t>LANXESS Emulsion Ruber usine de La Wantzenau</t>
  </si>
  <si>
    <t>LANXESS Emulsion Rubber</t>
  </si>
  <si>
    <t>FR000000000000836</t>
  </si>
  <si>
    <t>GEORGIA PACIFIC - Site de Kunheim</t>
  </si>
  <si>
    <t>GEORGIA PACIFIC France</t>
  </si>
  <si>
    <t>FR-existing-FR819-067.00467</t>
  </si>
  <si>
    <t>Peugeot Citroën Mulhouse SNC</t>
  </si>
  <si>
    <t>Peugeot Citroen Mulhouse SNC</t>
  </si>
  <si>
    <t>FR-new-067-00795</t>
  </si>
  <si>
    <t>Thermal Ceramics de France; Usine de Wissembourg</t>
  </si>
  <si>
    <t>Thermal Ceramics de France SAS</t>
  </si>
  <si>
    <t>FR-new-0067.00469</t>
  </si>
  <si>
    <t>CONSTELLIUM France</t>
  </si>
  <si>
    <t>FR-new-067.00471</t>
  </si>
  <si>
    <t>PEC RHIN</t>
  </si>
  <si>
    <t>FR-new-067.00464</t>
  </si>
  <si>
    <t>Lafarge Plâtres - Usine de Ottmarsheim</t>
  </si>
  <si>
    <t>FR-existing-FR-120-866-0-06700688</t>
  </si>
  <si>
    <t>BRASSERIE HEINEKEN Schiltigheim</t>
  </si>
  <si>
    <t>HEINEKEN ENTREPRISE</t>
  </si>
  <si>
    <t>FR-existing-FR-069-467-50650-067.00429</t>
  </si>
  <si>
    <t>DSM Nutritional Products France site Village neuf</t>
  </si>
  <si>
    <t>DSM Nutritional Products France</t>
  </si>
  <si>
    <t>FR-new-67.555</t>
  </si>
  <si>
    <t xml:space="preserve">SARM </t>
  </si>
  <si>
    <t>Société Alsacienne de Recyclage de Matériaux</t>
  </si>
  <si>
    <t>FR-new-67.00463</t>
  </si>
  <si>
    <t>General Motors Strasbourg</t>
  </si>
  <si>
    <t>General Motors Strabourg</t>
  </si>
  <si>
    <t>FR-existing-incomplet!-67 506</t>
  </si>
  <si>
    <t>CHAUFFERIE PORTE DE BALE Etige Logement</t>
  </si>
  <si>
    <t>CITYA ETIGE LOGEMENT</t>
  </si>
  <si>
    <t>FR-existing-FR-120-856-67000637</t>
  </si>
  <si>
    <t>Wienerberger - Usine d'Achenheim</t>
  </si>
  <si>
    <t>WIENERBERGER SAS</t>
  </si>
  <si>
    <t>FR-existing-FR-120-851-6700598</t>
  </si>
  <si>
    <t>Wienerberger - Usine de Betschdorf</t>
  </si>
  <si>
    <t>FR-existing-FR-120-872-6700794</t>
  </si>
  <si>
    <t>Wienerberger - Usine de Seltz</t>
  </si>
  <si>
    <t>FR000000000000832</t>
  </si>
  <si>
    <t>LILLY France site de production de Fegersheim</t>
  </si>
  <si>
    <t>LILLY France</t>
  </si>
  <si>
    <t>FR-existing-120.829-067 00373</t>
  </si>
  <si>
    <t>Chaufferie Urbaine SETE (SOCIETE NOUVELLE D'EXPLOITATION THERMIQUE DE L'ESPLANADE)</t>
  </si>
  <si>
    <t>SOCIETE NOUVELLE D'EXPLOITATION THERMIQUE DE L'ESPLANADE</t>
  </si>
  <si>
    <t>FR-existing-120.876-067 02704</t>
  </si>
  <si>
    <t>Chaufferie Urbaine Strasbourg Energie</t>
  </si>
  <si>
    <t>Strasbourg Energie</t>
  </si>
  <si>
    <t>FR000000000000842</t>
  </si>
  <si>
    <t>Fabrication de papier et de carton</t>
  </si>
  <si>
    <t>UPM STRACEL</t>
  </si>
  <si>
    <t>FR000000000000837</t>
  </si>
  <si>
    <t>Tereos Syral</t>
  </si>
  <si>
    <t xml:space="preserve">Tereos Syral </t>
  </si>
  <si>
    <t>FR-new-067-00371</t>
  </si>
  <si>
    <t>SICA SILO NEUF BRISACH</t>
  </si>
  <si>
    <t>Société de construction et d'exploitation de silo au Port Rhénan de Neuf-Brisach</t>
  </si>
  <si>
    <t>FR-existing-067 ICPE-00426 ICPE</t>
  </si>
  <si>
    <t>Rohm and Haas France - Usine de Lauterbourg</t>
  </si>
  <si>
    <t>Rohm and Haas France Usine de Lauterbourg</t>
  </si>
  <si>
    <t>FR-new-067-02200</t>
  </si>
  <si>
    <t xml:space="preserve">Linde France s.a    </t>
  </si>
  <si>
    <t>FR -New-06700656-FR839</t>
  </si>
  <si>
    <t>VELCOREX Since 1827</t>
  </si>
  <si>
    <t>VELCOREX Since 1828</t>
  </si>
  <si>
    <t>FR-Existing120-834-0-067-00404</t>
  </si>
  <si>
    <t xml:space="preserve">Roquette Frères SA Beinheim </t>
  </si>
  <si>
    <t xml:space="preserve">Roquette Frères SA  </t>
  </si>
  <si>
    <t xml:space="preserve">AUVERGNE </t>
  </si>
  <si>
    <t>FR-existing-FR 120233-056 00465</t>
  </si>
  <si>
    <t>PAPETERIE DE LA BANQUE DE FRANCE LONGUES VIC LE COMTE</t>
  </si>
  <si>
    <t>PAPETERIE BANQUE DE France</t>
  </si>
  <si>
    <t>FR-new-056.00372</t>
  </si>
  <si>
    <t>Constellium France Usine d'Issoire</t>
  </si>
  <si>
    <t>FR-existing-FR-120-223-0-056.00289</t>
  </si>
  <si>
    <t>Aubert et Duval</t>
  </si>
  <si>
    <t>FR-existing-FR 120 222 0-165,00027</t>
  </si>
  <si>
    <t>IMERYS TC Site industriel de Vergongheon</t>
  </si>
  <si>
    <t>Imerys Terre cuite</t>
  </si>
  <si>
    <t>FR-new-056 - 01491</t>
  </si>
  <si>
    <t>LIMAGRAIN - EX MAICENTRE Ancienne Usine</t>
  </si>
  <si>
    <t>LIMAGRAIN S.C.A.</t>
  </si>
  <si>
    <t>FR-existing-FR-120-225-0-056.00328</t>
  </si>
  <si>
    <t>site de CATAROUX</t>
  </si>
  <si>
    <t>MFPM Site de Cataroux</t>
  </si>
  <si>
    <t xml:space="preserve">VRAI </t>
  </si>
  <si>
    <t>FR-existing-FR-231-16300107</t>
  </si>
  <si>
    <t>OI Manufacturing Puy-Guillaume</t>
  </si>
  <si>
    <t>FR-existing-FR-120-229-0-0560390</t>
  </si>
  <si>
    <t>papeteries de giroux</t>
  </si>
  <si>
    <t>PAPETERIES DE GIROUX</t>
  </si>
  <si>
    <t>FR-existing-FR-120-224-0-056-00326</t>
  </si>
  <si>
    <t>IDEX – TRELLEBORG INDUSTRIE SA.</t>
  </si>
  <si>
    <t>IDEX Energies</t>
  </si>
  <si>
    <t>FR-existing-120.217-056.00072</t>
  </si>
  <si>
    <t>DALKIA-Chaufferie FONTBOUILLANT</t>
  </si>
  <si>
    <t>MEVIA</t>
  </si>
  <si>
    <t>FR-existing-FR1202340-056.01310</t>
  </si>
  <si>
    <t>SARVAL SUD EST</t>
  </si>
  <si>
    <t>FR-new-GIDIC 56-1749-En attente</t>
  </si>
  <si>
    <t>3CB</t>
  </si>
  <si>
    <t>FR-existing-FR-120-221-056-00240</t>
  </si>
  <si>
    <t>BILTUBE EUROPE LIMITED</t>
  </si>
  <si>
    <t>BILTUBE EUROPE</t>
  </si>
  <si>
    <t>FR-existing-FR201-16300261</t>
  </si>
  <si>
    <t>CHRU de Clermont Ferrand CHU Gabriel Montpied</t>
  </si>
  <si>
    <t>CHRU de Clermont Ferrand</t>
  </si>
  <si>
    <t>FR-existing-120-215-0-164 00059</t>
  </si>
  <si>
    <t>GRTgaz station de compression de Saint-Victor</t>
  </si>
  <si>
    <t>GRTgaz Région Rhône Méditerranée</t>
  </si>
  <si>
    <t>FR-new-056 00370</t>
  </si>
  <si>
    <t>INTERFORGE</t>
  </si>
  <si>
    <t>FR-new-056.00203</t>
  </si>
  <si>
    <t>Groupe MARAZZI France</t>
  </si>
  <si>
    <t>FR-existing-FR120-226-0-056.00332</t>
  </si>
  <si>
    <t>MFPM MICHELIN LA COMBAUDE</t>
  </si>
  <si>
    <t>MFPM La Combaude</t>
  </si>
  <si>
    <t>FR-existing-FR-217-065.03580</t>
  </si>
  <si>
    <t>Société de Distribution de Chaleur de Moulins</t>
  </si>
  <si>
    <t>FR-existing-FR-120-214-0-5600024</t>
  </si>
  <si>
    <t>VICAT- usine de créchy</t>
  </si>
  <si>
    <t>SA VICAT</t>
  </si>
  <si>
    <t>FR-new-056 - 00354</t>
  </si>
  <si>
    <t>LIMAGRAIN USINE</t>
  </si>
  <si>
    <t>FR-new-Temporaire MI707</t>
  </si>
  <si>
    <t>Centrale d'enrobage au bitume de matériaux routiers à chaud</t>
  </si>
  <si>
    <t>FR-existing-FR-120-212-0-056.00022</t>
  </si>
  <si>
    <t xml:space="preserve">ADISSEO  SAS </t>
  </si>
  <si>
    <t>FR-existing-FR-120-213-0-056.00023</t>
  </si>
  <si>
    <t>ERASTEEL COMMENTRY</t>
  </si>
  <si>
    <t>FR-existing-FR-120-216-0-05600074</t>
  </si>
  <si>
    <t>GOODYEAR DUNLOP TIRES FRANCE MONTLUCON</t>
  </si>
  <si>
    <t>GOODYEAR DUNLOP TIRES France</t>
  </si>
  <si>
    <t>FR-new-056.00041</t>
  </si>
  <si>
    <t>Peugeot Citroën Mécanique de l'Est SNC</t>
  </si>
  <si>
    <t>FR-new-056.00419</t>
  </si>
  <si>
    <t>Rockwool France SAS</t>
  </si>
  <si>
    <t>M. Maurice LABOUE</t>
  </si>
  <si>
    <t>FR-existing-FR-120-228-0-056.00334</t>
  </si>
  <si>
    <t>Sucrerie de Bourdon</t>
  </si>
  <si>
    <t>FR-new-incomplet!</t>
  </si>
  <si>
    <t>TSM 25 SCREG SUD EST</t>
  </si>
  <si>
    <t>ECHANGEUR LYON</t>
  </si>
  <si>
    <t>BASSE-NORMANDIE</t>
  </si>
  <si>
    <t>FR-existing-FR 120 136 0-053.00463</t>
  </si>
  <si>
    <t>Ciments Calcia - Usine de Ranville</t>
  </si>
  <si>
    <t>Ciments Calcia</t>
  </si>
  <si>
    <t>FR-existing-120.137-053 00961</t>
  </si>
  <si>
    <t xml:space="preserve">Lisieux Energie Chaufferie de la Zup de Hauteville Lisieux
</t>
  </si>
  <si>
    <t>Lisieux Energies</t>
  </si>
  <si>
    <t>FR-existing-FR-120-139-0-053,01512</t>
  </si>
  <si>
    <t>ELVIR</t>
  </si>
  <si>
    <t>ELVIR SAS</t>
  </si>
  <si>
    <t>FR-existing-FR-120-143-0-053-01850</t>
  </si>
  <si>
    <t>LESAFFRE INGREDIENTS SERVICES</t>
  </si>
  <si>
    <t>FR-new-053,00552</t>
  </si>
  <si>
    <t>SOCIETE LNUF BAYEUX</t>
  </si>
  <si>
    <t>LNUF BAYEUX</t>
  </si>
  <si>
    <t>FR-existing-FR-120-140-0-053.01789</t>
  </si>
  <si>
    <t>Chaufferie</t>
  </si>
  <si>
    <t>Maîtres Laitiers du Cotentin</t>
  </si>
  <si>
    <t>FR-existing-FR-120-141-0-05301826</t>
  </si>
  <si>
    <t>PAPECO S.A</t>
  </si>
  <si>
    <t>FR-existing-FR-132-053 02857</t>
  </si>
  <si>
    <t>SEMMERET</t>
  </si>
  <si>
    <t>FR-existing-FR-120-138-0-053.01060</t>
  </si>
  <si>
    <t>COOPERATIVE ISIGNY SAINTE MERE</t>
  </si>
  <si>
    <t>Coopérative ISIGNY Sainte mère</t>
  </si>
  <si>
    <t>FR-existing-fr-120-145-0-05302209</t>
  </si>
  <si>
    <t>SOCIETE FROMAGERE DE DOMFRONT</t>
  </si>
  <si>
    <t>STE FROMAGERE DE DOMFRONT</t>
  </si>
  <si>
    <t>FR-existing-FR-120-148-0-05302798</t>
  </si>
  <si>
    <t>SOCIETE LAITIERE DU PAYS D'AUGE</t>
  </si>
  <si>
    <t>FR-existing-FR-120-1142-0-05301510</t>
  </si>
  <si>
    <t>SOCIETE FROMAGERE DE SAINTE CECILE</t>
  </si>
  <si>
    <t>FR-new-05302774</t>
  </si>
  <si>
    <t>BOLAIDOR</t>
  </si>
  <si>
    <t>BOLAIDOR (SOCIETE LAITIERE DU BOCAGE ORNAIS)</t>
  </si>
  <si>
    <t>FR-existing-053.0235-053.0235</t>
  </si>
  <si>
    <t>Saint Louis Sucre-Cagny</t>
  </si>
  <si>
    <t>Saint Louis Sucre</t>
  </si>
  <si>
    <t>FR-existing-FR-120-142-0-05301827</t>
  </si>
  <si>
    <t>CARGILL France Usine de BAUPTE</t>
  </si>
  <si>
    <t>CARGILL USINE DE BAUPTE</t>
  </si>
  <si>
    <t>FR-existing-FR-2852-053.02852</t>
  </si>
  <si>
    <t>Chaufferie CHRU Côte de Nacre</t>
  </si>
  <si>
    <t>CHRU de Caen</t>
  </si>
  <si>
    <t>FR-new-053.01505</t>
  </si>
  <si>
    <t>ACOME</t>
  </si>
  <si>
    <t>FR-existing-fr-000128-053.02589</t>
  </si>
  <si>
    <t>SCA Hygiene Product Supply</t>
  </si>
  <si>
    <t>FR-existing-FR-1201320-053.00044</t>
  </si>
  <si>
    <t>TERREAL - BAVENT</t>
  </si>
  <si>
    <t>TERREAL</t>
  </si>
  <si>
    <t>FR-existing-Fr-120-1067-0-053.05768</t>
  </si>
  <si>
    <t>DCNS Cherbourg</t>
  </si>
  <si>
    <t>FR-existing-120-13160-053.00004</t>
  </si>
  <si>
    <t>ATEMAX OUEST</t>
  </si>
  <si>
    <t>FR000000000005747</t>
  </si>
  <si>
    <t>Etablissement AREVA La Hague</t>
  </si>
  <si>
    <t>AREVA La Hague</t>
  </si>
  <si>
    <t>BOURGOGNE</t>
  </si>
  <si>
    <t>FR-existing-FR-120-154-0-055.01104</t>
  </si>
  <si>
    <t>EUROSERUM ST MARTIN DE BELLEROCHE</t>
  </si>
  <si>
    <t>EUROSERUM S.A.</t>
  </si>
  <si>
    <t>FR-existing-FR_054 01153-054 01 153</t>
  </si>
  <si>
    <t>GE OIL&amp;GAS Thermodyn SAS</t>
  </si>
  <si>
    <t>GE OIL&amp;GAS THERMODYN</t>
  </si>
  <si>
    <t>FR000000000000149</t>
  </si>
  <si>
    <t>APERAM ALLOYS IMPHY</t>
  </si>
  <si>
    <t>FR000000000000141</t>
  </si>
  <si>
    <t>CUCHAL chaufferie des Aubépins (CHALON)</t>
  </si>
  <si>
    <t>CURCHAL</t>
  </si>
  <si>
    <t>FR000000000000147</t>
  </si>
  <si>
    <t>CURCHAL chaufferie urbaine Est (CHALON)</t>
  </si>
  <si>
    <t>FR000000000000151</t>
  </si>
  <si>
    <t>SOCCRAM Chaufferie urbaine de CHENOVE</t>
  </si>
  <si>
    <t>SOCCRAM</t>
  </si>
  <si>
    <t>FR-existing-120.182-054 01880</t>
  </si>
  <si>
    <t>Chaufferie Urbaine DITHECO</t>
  </si>
  <si>
    <t>DITHECO</t>
  </si>
  <si>
    <t>FR-existing-FR-120-173-0-05401296</t>
  </si>
  <si>
    <t>Lafarge Ciments - Usine de Frangey</t>
  </si>
  <si>
    <t>Lafarge Ciments</t>
  </si>
  <si>
    <t>FR-new-252.00001</t>
  </si>
  <si>
    <t>CREUSOT FORGE</t>
  </si>
  <si>
    <t>FR000000000000165</t>
  </si>
  <si>
    <t>SOCCRAM chaufferie de LUCY II Montceau les Mines</t>
  </si>
  <si>
    <t>FR000000000000150</t>
  </si>
  <si>
    <t>Chaufferie urbaine du Banlay (NEVERS)</t>
  </si>
  <si>
    <t>FR-existing-FR-120-178-0-054.01426</t>
  </si>
  <si>
    <t>TERREAL CHAGNY 1</t>
  </si>
  <si>
    <t>TERREAL SAS</t>
  </si>
  <si>
    <t>FR-existing-FR-120-1497-0-252.00084</t>
  </si>
  <si>
    <t>TERREAL CHAGNY 2</t>
  </si>
  <si>
    <t>FR-new-054.01050</t>
  </si>
  <si>
    <t>ISOROY AUXERRE</t>
  </si>
  <si>
    <t>FR-new-064.01076</t>
  </si>
  <si>
    <t>ISOROY TORCY</t>
  </si>
  <si>
    <t>FR-new-054.01169</t>
  </si>
  <si>
    <t>Coopérative Bourgogne du Sud Site de Chalon sur Saône</t>
  </si>
  <si>
    <t>COOPERATIVE BOURGOGNE DU SUD</t>
  </si>
  <si>
    <t>FR-new-253.00038</t>
  </si>
  <si>
    <t>Coopérative Bourgogne du Sud Site de Saint Marcel Epervans</t>
  </si>
  <si>
    <t>FR-new-25300038</t>
  </si>
  <si>
    <t>Coopérative Bourgogne du Sud Site de Verdun sur le Doubs</t>
  </si>
  <si>
    <t>FR000000005401335</t>
  </si>
  <si>
    <t>ANVIS France Decize SAS</t>
  </si>
  <si>
    <t>ANVIS France DECIZE SAS</t>
  </si>
  <si>
    <t>FR-new-054.01357</t>
  </si>
  <si>
    <t>Valti Sas Montbard</t>
  </si>
  <si>
    <t>FR-existing-FR1201570-ICPE01151</t>
  </si>
  <si>
    <t>INDUSTEEL France - Site de LE CREUSOT (71201)</t>
  </si>
  <si>
    <t>INDUSTEEL France SITE DU CREUSOT</t>
  </si>
  <si>
    <t>FR-existing-FR-120-177-0-054014015</t>
  </si>
  <si>
    <t>SAINT-GOBAIN ISOVER</t>
  </si>
  <si>
    <t>FR-existing-FR-120-162-0-05401220</t>
  </si>
  <si>
    <t>VERALLIA - SAINT GOBAIN EMBALLAGE</t>
  </si>
  <si>
    <t>VERALLIA SAINT-GOBAIN EMBALLAGE</t>
  </si>
  <si>
    <t>FR-existing-FR142409-054 01804</t>
  </si>
  <si>
    <t>CHU DIJON</t>
  </si>
  <si>
    <t>CHU de Dijon</t>
  </si>
  <si>
    <t>FR-existing-FR-120-152-0-054.01087</t>
  </si>
  <si>
    <t>SPTP</t>
  </si>
  <si>
    <t>FR000000005401101</t>
  </si>
  <si>
    <t>UNIVERSITE DE BOURGOGNE</t>
  </si>
  <si>
    <t>FR-existing-120-1140-0-0246 00015</t>
  </si>
  <si>
    <t>GRTgaz station de compression de Palleau</t>
  </si>
  <si>
    <t>FR-new-054.01578</t>
  </si>
  <si>
    <t>Coopérative agricole Terre d'alliances</t>
  </si>
  <si>
    <t>FR-existing-FR-120-163-0-054.01224</t>
  </si>
  <si>
    <t>PHILIPS France - division Eclairage - Centre de Chalon</t>
  </si>
  <si>
    <t>Philips</t>
  </si>
  <si>
    <t>FR-new-054.01144</t>
  </si>
  <si>
    <t>APERAM STAINLESS France</t>
  </si>
  <si>
    <t>FR-existing-FR-161-05401474</t>
  </si>
  <si>
    <t>CHAUFFERIE DES GRAHUCHES</t>
  </si>
  <si>
    <t>SBES</t>
  </si>
  <si>
    <t>FR-existing-120.180-054 01632</t>
  </si>
  <si>
    <t>Chaufferie Urbaine de la ZUP de Quetigny</t>
  </si>
  <si>
    <t>FR-existing-120.172-054 01291</t>
  </si>
  <si>
    <t>Chaufferie Urbaine de la ZUP Ste Geneviève</t>
  </si>
  <si>
    <t>FR-existing-120.170-054 01262</t>
  </si>
  <si>
    <t>Chaufferie Urbaine SECUA SNC DALKIA</t>
  </si>
  <si>
    <t>SOCIETE D'EXPLOITATION DU CHAUFFAGE URBAIN D'AUTUN (SECUA)</t>
  </si>
  <si>
    <t>FR-existing-FR137-054-01121</t>
  </si>
  <si>
    <t>SMADEC</t>
  </si>
  <si>
    <t>FR-existing-FR-120-166-0-054.01253</t>
  </si>
  <si>
    <t>MFPM site de Blanzy</t>
  </si>
  <si>
    <t>MFPMichelin</t>
  </si>
  <si>
    <t>BRETAGNE</t>
  </si>
  <si>
    <t>FR-existing-FR-120-211-055.04122</t>
  </si>
  <si>
    <t>Société Bretonne d'Exploitation de Chauffage (SOBREC)</t>
  </si>
  <si>
    <t>Société Bretonne d'Exploitation de Chauffage</t>
  </si>
  <si>
    <t>FR000000000000185</t>
  </si>
  <si>
    <t>SOCCRAM chaufferie urbaine du Blosnes (ZUP Sud RENNES)</t>
  </si>
  <si>
    <t>FR-existing-FR-191-055 03986</t>
  </si>
  <si>
    <t>ESEO BARRE THOMAS - CF GOMMA</t>
  </si>
  <si>
    <t>Energie Service de l'Ouest (ESEO)</t>
  </si>
  <si>
    <t>FR-existing-FR-120-185-00-055.00040</t>
  </si>
  <si>
    <t>LAITERIE NOUVELLE DE L'ARGUENON</t>
  </si>
  <si>
    <t>FR-existing-FR-120-186-0-055.00070</t>
  </si>
  <si>
    <t>ENTREMONT ALLIANCE GUINGAMP</t>
  </si>
  <si>
    <t>ENTREMONT ALLIANCE S.A.S.</t>
  </si>
  <si>
    <t>FR-existing-FR 120 190 0-00609</t>
  </si>
  <si>
    <t>Cargill Brest</t>
  </si>
  <si>
    <t>CARGILL France SAS</t>
  </si>
  <si>
    <t>FR-existing-FR 178-055.01318</t>
  </si>
  <si>
    <t>SAS PENY</t>
  </si>
  <si>
    <t>FR-existing-FR-120-194-0-055.0193</t>
  </si>
  <si>
    <t>ENTREMONT ALLIANCE QUIMPER</t>
  </si>
  <si>
    <t>FR-new-055.00976</t>
  </si>
  <si>
    <t>SAS UCLAB INDUSTRIE</t>
  </si>
  <si>
    <t>FR-existing-FR-120-201-0-055,01488</t>
  </si>
  <si>
    <t>SOCIETE LAITIERE DE RETIERS</t>
  </si>
  <si>
    <t>FR-existing-FR 186-055.01795</t>
  </si>
  <si>
    <t xml:space="preserve">UNION FERMIERE MORBIHANNAISE </t>
  </si>
  <si>
    <t>UNION FERMIERE MORBIHANNAISE</t>
  </si>
  <si>
    <t>FR-existing-FR-120-210-051 04112</t>
  </si>
  <si>
    <t>CHAUFFERIE DU SPERNOT</t>
  </si>
  <si>
    <t>FR-existing-FR-120-1492-055 14051</t>
  </si>
  <si>
    <t>COGESTAR 2 - PDM</t>
  </si>
  <si>
    <t>COGESTAR 2</t>
  </si>
  <si>
    <t>FR-new-05501574</t>
  </si>
  <si>
    <t>SOCIETE LAITIERE DE VITRE</t>
  </si>
  <si>
    <t xml:space="preserve">SOCIETE LAITIERE DE VITRE </t>
  </si>
  <si>
    <t>FR-existing-FR-120-198-0-05501430</t>
  </si>
  <si>
    <t>SOCIETE LAITIERE DE L'HERMITAGE</t>
  </si>
  <si>
    <t xml:space="preserve">SOCIETE LAITIERE DE L'HERMITAGE </t>
  </si>
  <si>
    <t>FR-new-01710</t>
  </si>
  <si>
    <t>SIFDDA BRETAGNE</t>
  </si>
  <si>
    <t>FR-existing-120-199-0-055.01438</t>
  </si>
  <si>
    <t>SOLEVAL OUEST</t>
  </si>
  <si>
    <t>FR-new-055.00107</t>
  </si>
  <si>
    <t>cooperl arc atlantique</t>
  </si>
  <si>
    <t>FR-new-055.03400</t>
  </si>
  <si>
    <t>FR-new-055,01399</t>
  </si>
  <si>
    <t>COOPEDOM</t>
  </si>
  <si>
    <t>FR-existing-FR1201880-055.00334</t>
  </si>
  <si>
    <t>FR-existing-FR1202070-055.03335</t>
  </si>
  <si>
    <t>VALAB</t>
  </si>
  <si>
    <t>FR-existing-FR 1136-055 01786</t>
  </si>
  <si>
    <t>CONSERVERIE MORBIHANNAISE</t>
  </si>
  <si>
    <t>FR000000005501498</t>
  </si>
  <si>
    <t>CHAUFFERIE CENTRALE CAMPUS DE RENNES BEAULIEU</t>
  </si>
  <si>
    <t>UNIVERSITE DE RENNES 1</t>
  </si>
  <si>
    <t>FR-new-055.00263</t>
  </si>
  <si>
    <t>FR-existing-FR-120-205-0-055.01863</t>
  </si>
  <si>
    <t>ENTREMONT ALLIANCE MALESTROIT</t>
  </si>
  <si>
    <t>FR-existing-FR-120-200-0-055.01461</t>
  </si>
  <si>
    <t>ENTREMONT ALLIANCE MONTAUBAN DE BRETAGNE</t>
  </si>
  <si>
    <t>FR-existing-FR-120-191-0-055.00644</t>
  </si>
  <si>
    <t>ENTREMONT ALLIANCE CARHAIX</t>
  </si>
  <si>
    <t>FR-existing-FR179-055.01387</t>
  </si>
  <si>
    <t>PEUGEOT CITROEN RENNES SNC</t>
  </si>
  <si>
    <t>FR-existing-FR-177-055.01218</t>
  </si>
  <si>
    <t>PDM Industries</t>
  </si>
  <si>
    <t>ALIOUEST</t>
  </si>
  <si>
    <t>FR-existing-FR-120-206-0-055.01977</t>
  </si>
  <si>
    <t>Société Laitière de PONTIVY</t>
  </si>
  <si>
    <t>CENTRE</t>
  </si>
  <si>
    <t>FR-existing-FR-120-1114-0-100.04249</t>
  </si>
  <si>
    <t>HUTCHINSON SNC</t>
  </si>
  <si>
    <t>FR-new-100.00513</t>
  </si>
  <si>
    <t>AREA FRANCERAM</t>
  </si>
  <si>
    <t>FR-existing-FR 120 1082 0-100.00648</t>
  </si>
  <si>
    <t>Ciments Calcia - Usine de Villiers au Bouin</t>
  </si>
  <si>
    <t>FR-new-10010871</t>
  </si>
  <si>
    <t>COLAS Centre Ouest - Centrale d'enrobage mobile TSM 25</t>
  </si>
  <si>
    <t xml:space="preserve">COLAS Centre Ouest - Direction Grands Projets </t>
  </si>
  <si>
    <t>FR-existing-FR-120-1098-100 01612</t>
  </si>
  <si>
    <t>SOCOS</t>
  </si>
  <si>
    <t>FR-existing-FR-120-1090-100 00729</t>
  </si>
  <si>
    <t>SCBC</t>
  </si>
  <si>
    <t>SOCIETE DE CHAUFFAGE DES BORDS DU CHER (SCBC)</t>
  </si>
  <si>
    <t>FR-existing-FR-120-1113-100 04212</t>
  </si>
  <si>
    <t>DESCARTES ENERGIES</t>
  </si>
  <si>
    <t>FR-existing-FR-120-1084-100 00670</t>
  </si>
  <si>
    <t>RESEAU DE CHAUFFAGE URBAIN DE JOUE LES TOURS</t>
  </si>
  <si>
    <t>FR-existing-FR-120-1110-100 02284</t>
  </si>
  <si>
    <t>CHAUFFAGE URBAIN DE LA MADELEINE (CURDEM)</t>
  </si>
  <si>
    <t>CURDEM</t>
  </si>
  <si>
    <t>FR-existing-FR-120-1100-100 01618</t>
  </si>
  <si>
    <t>SOFLEC</t>
  </si>
  <si>
    <t>SOCIETE FLEURY CHAUFFAGE (SOFLEC)</t>
  </si>
  <si>
    <t>FR-existing-120-1078-0-10000504</t>
  </si>
  <si>
    <t>Lhoist France centre et Sud-Ouest usine de Saint gaultier</t>
  </si>
  <si>
    <t>FR-existing-FR-120-1109-051 04382</t>
  </si>
  <si>
    <t>DALKIA ATLANTIQUE SERVICES - MALTERIE</t>
  </si>
  <si>
    <t>DALKIA ATLANTIQUE SERVICES</t>
  </si>
  <si>
    <t>FR-existing-FR-120-1101-0-01733</t>
  </si>
  <si>
    <t>MARS PF France</t>
  </si>
  <si>
    <t>FR-existing-FR-120-1072-0-10000033</t>
  </si>
  <si>
    <t>SITE DE BOURGES</t>
  </si>
  <si>
    <t>Bertrand de-Solages</t>
  </si>
  <si>
    <t>FR-existing-FR 120 1112 0-100.03878</t>
  </si>
  <si>
    <t>Ciments Calcia - Usine de Beffes</t>
  </si>
  <si>
    <t>FR-existing-FR-120-1118-0-100 0557</t>
  </si>
  <si>
    <t>CHAUFFERIE DU SANITAS</t>
  </si>
  <si>
    <t>OPAC DE TOURS</t>
  </si>
  <si>
    <t>FR-new-100,01019</t>
  </si>
  <si>
    <t>SIDESUP</t>
  </si>
  <si>
    <t>FR-existing-FR-120-1116-0-10004585</t>
  </si>
  <si>
    <t>KRONOFRANCE</t>
  </si>
  <si>
    <t>FR-existing-FR 1072-100.01318</t>
  </si>
  <si>
    <t>Etablissements René MAINGOURD</t>
  </si>
  <si>
    <t>Ets René MAINGOURD</t>
  </si>
  <si>
    <t>FR-existing-FR-120-1087-0-100.00702</t>
  </si>
  <si>
    <t xml:space="preserve">usine MICHELIN de JOUE LES TOURS </t>
  </si>
  <si>
    <t xml:space="preserve">MFPM JOUE LES TOURS </t>
  </si>
  <si>
    <t>FR000000000001064</t>
  </si>
  <si>
    <t>STORENGY Stockage souterrain de Céré la Ronde</t>
  </si>
  <si>
    <t xml:space="preserve">STORENGY </t>
  </si>
  <si>
    <t>FR-existing-FR-1078-10001613</t>
  </si>
  <si>
    <t>SODC</t>
  </si>
  <si>
    <t>FR-existing-FR-1153-100 09453</t>
  </si>
  <si>
    <t>BBES Nouvelle Chauf Urb Chancellerie Gibjoncs</t>
  </si>
  <si>
    <t>Bourges Bio Energie Service (BBES)</t>
  </si>
  <si>
    <t>FR-existing-120-1074-0-100 00212</t>
  </si>
  <si>
    <t>GRTgaz station de compression de Saint-Arnoult</t>
  </si>
  <si>
    <t>GRTgaz Région Val de Seine</t>
  </si>
  <si>
    <t>FR-new-10010658</t>
  </si>
  <si>
    <t>COLAS Centre Ouest - Centrale d'enrobage mobile RMS300</t>
  </si>
  <si>
    <t>FR000000010000496</t>
  </si>
  <si>
    <t>BALSAN</t>
  </si>
  <si>
    <t>FR-existing-FR-1082-100 01767</t>
  </si>
  <si>
    <t>Chaufferie Urbaine ZUP de Blois</t>
  </si>
  <si>
    <t>Société Bléboise de Distribution de Chaleur (SBDC)</t>
  </si>
  <si>
    <t>FR-existing-FR-120-1096-0-GIDIC 100,01569</t>
  </si>
  <si>
    <t>LABORATOIRES SERVIER INDUSTRIE</t>
  </si>
  <si>
    <t>FR-existing-FR-1065-10000681</t>
  </si>
  <si>
    <t>chaufferie de la Rabaterie (ST-PIERRE DES CORPS)</t>
  </si>
  <si>
    <t>CORPOCHALEUR</t>
  </si>
  <si>
    <t>FR000000000001083</t>
  </si>
  <si>
    <t>STORENGY Stockage souterrain de CHEMERY</t>
  </si>
  <si>
    <t>FR000000000001062</t>
  </si>
  <si>
    <t>SEYFERT PAPER SAS</t>
  </si>
  <si>
    <t>SEYFERT PAPER</t>
  </si>
  <si>
    <t>FR-existing-FR-1081-10001744</t>
  </si>
  <si>
    <t>DURALEX INTERNATIONAL</t>
  </si>
  <si>
    <t>FR-existing-FR-120-1062-0-100-01145</t>
  </si>
  <si>
    <t>GEORGIA PACIFIC Usine de Gien</t>
  </si>
  <si>
    <t>FR-existing-FR-120-1079-0-10000577</t>
  </si>
  <si>
    <t>ARC INTERNATIONAL COOKWARE</t>
  </si>
  <si>
    <t>ARC INTERNATIONAL COOKWARE SAS</t>
  </si>
  <si>
    <t>FR-existing-FR-120-1068-100 00712</t>
  </si>
  <si>
    <t>Cartonnerie OUDIN</t>
  </si>
  <si>
    <t>FR-existing-FR-120-1108-0-10002254</t>
  </si>
  <si>
    <t>Cristal Union Etablissement de Corbeilles</t>
  </si>
  <si>
    <t>FR-new-10010879</t>
  </si>
  <si>
    <t>Centrale d'enrobage mobile RF 500</t>
  </si>
  <si>
    <t>EUROVIA GRANDS TRAVAUX</t>
  </si>
  <si>
    <t>FR-existing-FR1070-100.00968</t>
  </si>
  <si>
    <t>DS Smith Chouanard</t>
  </si>
  <si>
    <t>DS SMITH CHOUANARD</t>
  </si>
  <si>
    <t>FR-existing-FR-120-1107-0-100.02253</t>
  </si>
  <si>
    <t xml:space="preserve">Sucrerie de Pithiviers Le Vieil (SVI) </t>
  </si>
  <si>
    <t>SVI Sucrerie de Pithiviers Le Vieil</t>
  </si>
  <si>
    <t>FR-existing-FR-120-1075-0-100.00451</t>
  </si>
  <si>
    <t>Sucrerie de Toury et usines annexes</t>
  </si>
  <si>
    <t>FR-existing-FR-120-1094-0-100.01457</t>
  </si>
  <si>
    <t>SCA HYGIENE PRODUCTS OPERATIONS</t>
  </si>
  <si>
    <t>FR-existing-FR.120.1095.0-100.01557</t>
  </si>
  <si>
    <t>Tereos Artenay</t>
  </si>
  <si>
    <t>Tereos</t>
  </si>
  <si>
    <t>FR-new-100.00771</t>
  </si>
  <si>
    <t>TOURAINE ENROBES</t>
  </si>
  <si>
    <t>FR-new-10011026</t>
  </si>
  <si>
    <t>TSM 28</t>
  </si>
  <si>
    <t>FR-new-1001788</t>
  </si>
  <si>
    <t>SOTIRA AUTOMOTIVE site de Theillay</t>
  </si>
  <si>
    <t>CHAMPAGNE ARDENNES</t>
  </si>
  <si>
    <t>057.01507</t>
  </si>
  <si>
    <t>APM DESHY Site d'Allemanche</t>
  </si>
  <si>
    <t>PACQUETET Hervé</t>
  </si>
  <si>
    <t>057.01671</t>
  </si>
  <si>
    <t>APM DESHY Site d'Aulnay aux Planches</t>
  </si>
  <si>
    <t>057.01539</t>
  </si>
  <si>
    <t>APM DESHY Site de Montépreux</t>
  </si>
  <si>
    <t>057.01544</t>
  </si>
  <si>
    <t>APM DESHY Site de PLEURS</t>
  </si>
  <si>
    <t>057.01701</t>
  </si>
  <si>
    <t>Ciments Calcia - Usine de Couvrot</t>
  </si>
  <si>
    <t>Jacques BARRET</t>
  </si>
  <si>
    <t>057.01122</t>
  </si>
  <si>
    <t>CANELIA ROUVROY POUDRE</t>
  </si>
  <si>
    <t>CLEUZIOU Xavier</t>
  </si>
  <si>
    <t>057.01908</t>
  </si>
  <si>
    <t>CAPDEA Assencières</t>
  </si>
  <si>
    <t>FX MOONS</t>
  </si>
  <si>
    <t>057.01910</t>
  </si>
  <si>
    <t>CAPDEA Aulnay</t>
  </si>
  <si>
    <t>057.02543</t>
  </si>
  <si>
    <t>CAPDEA</t>
  </si>
  <si>
    <t>057.02421</t>
  </si>
  <si>
    <t>CHALONS ENERGIES</t>
  </si>
  <si>
    <t>Gilles RAMA</t>
  </si>
  <si>
    <t>057.01733</t>
  </si>
  <si>
    <t>Champagne Céréales- Site de Pringy</t>
  </si>
  <si>
    <t>THIRIOT FRANCINE</t>
  </si>
  <si>
    <t xml:space="preserve"> 057.01552</t>
  </si>
  <si>
    <t>CHAMTOR</t>
  </si>
  <si>
    <t>VERPOORT Sophie</t>
  </si>
  <si>
    <t>057.02595</t>
  </si>
  <si>
    <t>Coopérative Agricole de Déshydratation d'Arcis sur Aube</t>
  </si>
  <si>
    <t>KOCH Yves</t>
  </si>
  <si>
    <t>57.02129</t>
  </si>
  <si>
    <t>Cristal Union Etablissement d'Arcis sur Aube</t>
  </si>
  <si>
    <t>BUSNOT Sylvain</t>
  </si>
  <si>
    <t>057.02699</t>
  </si>
  <si>
    <t>Cristal Union Etablissement de Bazancourt</t>
  </si>
  <si>
    <t>LALIZEL Benoit</t>
  </si>
  <si>
    <t>057.01698</t>
  </si>
  <si>
    <t>Cristal Union Etablissement de Sillery</t>
  </si>
  <si>
    <t>HAMON Pascal</t>
  </si>
  <si>
    <t>057.02992</t>
  </si>
  <si>
    <t>Cristanol</t>
  </si>
  <si>
    <t>Mangion Michel</t>
  </si>
  <si>
    <t>057.01271</t>
  </si>
  <si>
    <t xml:space="preserve">DALKIA - CHAUFFERIE CENTRALE DU VERT BOIS </t>
  </si>
  <si>
    <t>057.01946</t>
  </si>
  <si>
    <t>Dislaub</t>
  </si>
  <si>
    <t>THERENE Hubert</t>
  </si>
  <si>
    <t>057.02721</t>
  </si>
  <si>
    <t>EMIN LEYDIER  usine de Nogent sur Seine</t>
  </si>
  <si>
    <t>Thierry Montane</t>
  </si>
  <si>
    <t>057.02106</t>
  </si>
  <si>
    <t>France Teinture</t>
  </si>
  <si>
    <t>Denis Arnoult</t>
  </si>
  <si>
    <t>057.02536</t>
  </si>
  <si>
    <t>GRTgaz Dierrey</t>
  </si>
  <si>
    <t>Champredonde Jerome</t>
  </si>
  <si>
    <t>057.01360</t>
  </si>
  <si>
    <t>GRTgaz Voisines</t>
  </si>
  <si>
    <t>057.01961</t>
  </si>
  <si>
    <t>Pneumatique Kleber</t>
  </si>
  <si>
    <t>Maurey Pascal</t>
  </si>
  <si>
    <t>057.01445</t>
  </si>
  <si>
    <t>Luzeal Lavannes</t>
  </si>
  <si>
    <t>Ancelin Yves</t>
  </si>
  <si>
    <t>057.01177</t>
  </si>
  <si>
    <t>Luzeal Pauvres</t>
  </si>
  <si>
    <t>057.01451</t>
  </si>
  <si>
    <t>Luzeal Pontffaverger</t>
  </si>
  <si>
    <t>057.01735</t>
  </si>
  <si>
    <t>Luzeal Recy</t>
  </si>
  <si>
    <t>057.01751</t>
  </si>
  <si>
    <t>Luzeal St Remy/Bussy</t>
  </si>
  <si>
    <t>057.01497</t>
  </si>
  <si>
    <t>Luzeal Sept-Saulx</t>
  </si>
  <si>
    <t>057.02038</t>
  </si>
  <si>
    <t>Malterie Soufflet</t>
  </si>
  <si>
    <t>Kasprzyk Pierre</t>
  </si>
  <si>
    <t>057.00724</t>
  </si>
  <si>
    <t>Mc Cain</t>
  </si>
  <si>
    <t>JD Prudhomme</t>
  </si>
  <si>
    <t>057.01723</t>
  </si>
  <si>
    <t>Omya</t>
  </si>
  <si>
    <t>Emmanuel Goutard</t>
  </si>
  <si>
    <t>057.02999</t>
  </si>
  <si>
    <t>Saipol</t>
  </si>
  <si>
    <t>Yves Delaine</t>
  </si>
  <si>
    <t>057.02099</t>
  </si>
  <si>
    <t>SEM Energie</t>
  </si>
  <si>
    <t>Rollat</t>
  </si>
  <si>
    <t>057.01477</t>
  </si>
  <si>
    <t>Thierry Dumortier</t>
  </si>
  <si>
    <t>057.01706</t>
  </si>
  <si>
    <t>Sundesy Francheville</t>
  </si>
  <si>
    <t>Ludovic Verwacke</t>
  </si>
  <si>
    <t>058.01721</t>
  </si>
  <si>
    <t>Sundesy Noirlieu</t>
  </si>
  <si>
    <t>057.01760</t>
  </si>
  <si>
    <t>Sundesy Soudron</t>
  </si>
  <si>
    <t>057.01515</t>
  </si>
  <si>
    <t>Delonca</t>
  </si>
  <si>
    <t>057.02209</t>
  </si>
  <si>
    <t>DALKIA ZUP de la prairie</t>
  </si>
  <si>
    <t>058.01726</t>
  </si>
  <si>
    <t>Imerys TC site de Pargny sur saux usine de  Bois du roi</t>
  </si>
  <si>
    <t>057.00795</t>
  </si>
  <si>
    <t>Imerys Cul site de Pargny sur saux usine de cul de  fer</t>
  </si>
  <si>
    <t>Pascal Tramontana</t>
  </si>
  <si>
    <t>057.03186</t>
  </si>
  <si>
    <t>Monier</t>
  </si>
  <si>
    <t>Francis Sauner</t>
  </si>
  <si>
    <t>057.01475</t>
  </si>
  <si>
    <t>OI Manufacturing</t>
  </si>
  <si>
    <t>Carole Roussiez</t>
  </si>
  <si>
    <t>057.01253</t>
  </si>
  <si>
    <t>St Gobain PAM</t>
  </si>
  <si>
    <t>Valentin Noël</t>
  </si>
  <si>
    <t>057.02355</t>
  </si>
  <si>
    <t>Unilin</t>
  </si>
  <si>
    <t>Reynald Kawecki</t>
  </si>
  <si>
    <t>057.01543</t>
  </si>
  <si>
    <t>St Gobain emballage</t>
  </si>
  <si>
    <t>Stéphane Bonne</t>
  </si>
  <si>
    <t>057.01178</t>
  </si>
  <si>
    <t>Smurfit Kappa PRF</t>
  </si>
  <si>
    <t>William Dumay</t>
  </si>
  <si>
    <t>057.02030</t>
  </si>
  <si>
    <t>SEM Chaufferie</t>
  </si>
  <si>
    <t>Alban Cristinelli</t>
  </si>
  <si>
    <t>057.03284</t>
  </si>
  <si>
    <t>SEM Cogeneration,</t>
  </si>
  <si>
    <t>Belhoste Vincent</t>
  </si>
  <si>
    <t>057.01531</t>
  </si>
  <si>
    <t>Féculerie d'Haussimon</t>
  </si>
  <si>
    <t>Alexandra Bost</t>
  </si>
  <si>
    <t>057.02271</t>
  </si>
  <si>
    <t>Lucart</t>
  </si>
  <si>
    <t>Ronan Chassier</t>
  </si>
  <si>
    <t>057.01765</t>
  </si>
  <si>
    <t>Prodeva</t>
  </si>
  <si>
    <t>de la Fournière</t>
  </si>
  <si>
    <t>057.011560</t>
  </si>
  <si>
    <t>SEM FERE</t>
  </si>
  <si>
    <t>Ambel Yves</t>
  </si>
  <si>
    <t>057.01783</t>
  </si>
  <si>
    <t>Malteurop</t>
  </si>
  <si>
    <t>Julien Burlat</t>
  </si>
  <si>
    <t>057.01542</t>
  </si>
  <si>
    <t>MANUFACTORY EVER GRES SAS - MEG</t>
  </si>
  <si>
    <t>Pavlovic</t>
  </si>
  <si>
    <t>057.01887</t>
  </si>
  <si>
    <t>Salzgitter Mannesmann Précision Etirage</t>
  </si>
  <si>
    <t>Fleuriet Isabelle</t>
  </si>
  <si>
    <t xml:space="preserve">FRANCHE-COMPTE </t>
  </si>
  <si>
    <t>FR-existing-FR-120-331-5900367</t>
  </si>
  <si>
    <t>Wienerberger - Usine de Lantenne Vertière</t>
  </si>
  <si>
    <t>FR-new-0059.00536</t>
  </si>
  <si>
    <t>ARMSTRONG BUILDING PRODUCTS S.A.S.</t>
  </si>
  <si>
    <t>ARMSTRONG WORLD INDUSTRIES</t>
  </si>
  <si>
    <t>FR-existing-FR-120-334-0-00491</t>
  </si>
  <si>
    <t>Papeterie du Doubs</t>
  </si>
  <si>
    <t>FR000000000000312</t>
  </si>
  <si>
    <t>Papeterie Zuber Rieder 25 BOUSSIERES</t>
  </si>
  <si>
    <t>Papeterie Zuber Rieder</t>
  </si>
  <si>
    <t>FR-existing-FR-311-05900119</t>
  </si>
  <si>
    <t>SECIP - BESANCON</t>
  </si>
  <si>
    <t>VILLE DE BESANCON - SEVE</t>
  </si>
  <si>
    <t>FR-existing-120.346-059 02116</t>
  </si>
  <si>
    <t>DALKIA - FRANCHE COMTE ENERGIES</t>
  </si>
  <si>
    <t>FRANCHE COMTE ENERGIES</t>
  </si>
  <si>
    <t>FR-existing-120.333-059 00460</t>
  </si>
  <si>
    <t>Chaufferie Urbaine Dalkia de Montbéliard</t>
  </si>
  <si>
    <t>FR000000000000314</t>
  </si>
  <si>
    <t>PAPETERIE DE MANDEURE</t>
  </si>
  <si>
    <t>FR-existing-FR819-059.00608</t>
  </si>
  <si>
    <t>Peugeot Citroën Sochaux SNC</t>
  </si>
  <si>
    <t>Peugeot Citroen Sochaux SNC</t>
  </si>
  <si>
    <t>FR-existing-FR-120-339-0-05900978</t>
  </si>
  <si>
    <t>Holcim France Rochefort</t>
  </si>
  <si>
    <t>FR-existing-FR770947242-059.00985</t>
  </si>
  <si>
    <t>MONNARD</t>
  </si>
  <si>
    <t>MONNARD SNC</t>
  </si>
  <si>
    <t>FR-existing-120.328-059 00006</t>
  </si>
  <si>
    <t>DALKIA - SOCIETE DE COGENERATION DE TAVAUX</t>
  </si>
  <si>
    <t>FR000000000000320</t>
  </si>
  <si>
    <t>SOCCRAM chaufferie urbaine des Mesnils Pasteur DOLE</t>
  </si>
  <si>
    <t>FR-existing-039SIT904-059 00787</t>
  </si>
  <si>
    <t>IMERYS TC Site de COMMENAILLES</t>
  </si>
  <si>
    <t>FR-existing-FR-120-343-0-055.01243</t>
  </si>
  <si>
    <t>EUROSERUM PORT SUR SAONE</t>
  </si>
  <si>
    <t>FR-existing-FR-324-059.01226</t>
  </si>
  <si>
    <t>SAS LA ROCHERE</t>
  </si>
  <si>
    <t>FR-existing-incomplet!-059-01265</t>
  </si>
  <si>
    <t>Parisot Meubles SAS - CHAUDIERE LARDET</t>
  </si>
  <si>
    <t>PARISOT MEUBLES</t>
  </si>
  <si>
    <t>FR-existing-FR327-05901306</t>
  </si>
  <si>
    <t>PEUGEOT CITROEN AUTOMOBILES SA VESOUL</t>
  </si>
  <si>
    <t>FR-existing-FR059-01928-059.01928</t>
  </si>
  <si>
    <t>ALSTOM Site de Belfort - CHAUDIERES DU BÂTIMENT 28</t>
  </si>
  <si>
    <t>ALSTOM Power Systems Etablissement des Turbines à Vapeur</t>
  </si>
  <si>
    <t>FR-new-59.4912</t>
  </si>
  <si>
    <t>SLV-Ta-EDS1</t>
  </si>
  <si>
    <t>Solvay Electrolyse France</t>
  </si>
  <si>
    <t>FR-existing-incomplet!-59.2685</t>
  </si>
  <si>
    <t>SLV-Ta-EDS2</t>
  </si>
  <si>
    <t>FR-new-59.4916</t>
  </si>
  <si>
    <t>SLV-Ta-POC</t>
  </si>
  <si>
    <t>FR-new-59.4913</t>
  </si>
  <si>
    <t>SLV-Ta-SFF</t>
  </si>
  <si>
    <t>FR-new-59.4909</t>
  </si>
  <si>
    <t>SLV-Ta-SOLEXIS</t>
  </si>
  <si>
    <t>FR-new-59.4910</t>
  </si>
  <si>
    <t>SLV-Ta-SOLVIN</t>
  </si>
  <si>
    <t>FR-new-59.4914</t>
  </si>
  <si>
    <t>SLV-Ta-Specialty Polymers1</t>
  </si>
  <si>
    <t>FR-new-59.4915</t>
  </si>
  <si>
    <t>SLV-Ta-Specialty Polymers2</t>
  </si>
  <si>
    <r>
      <t>HAUTE NORMANDIE</t>
    </r>
    <r>
      <rPr>
        <sz val="10"/>
        <rFont val="Arial"/>
        <family val="2"/>
      </rPr>
      <t xml:space="preserve"> </t>
    </r>
  </si>
  <si>
    <t>FR-existing-120.299-058 0444</t>
  </si>
  <si>
    <t>Chaufferie Urbaine d’Evreux</t>
  </si>
  <si>
    <t>Dalkia France</t>
  </si>
  <si>
    <t>FR000000000000287</t>
  </si>
  <si>
    <t>M-real Alizay SAS</t>
  </si>
  <si>
    <t>FR-existing-FR-120-297-0-05800433</t>
  </si>
  <si>
    <t>Lafarge Ciments - Usine du Havre</t>
  </si>
  <si>
    <t>FR-existing-FR-120-283-0-0580 00370</t>
  </si>
  <si>
    <t>CHAUFFERIE VAPEUR (I01)</t>
  </si>
  <si>
    <t>NUFARM SAS</t>
  </si>
  <si>
    <t>FR-existing-FR-120-288-0-0058-02143</t>
  </si>
  <si>
    <t>Unité de production Le Havre</t>
  </si>
  <si>
    <t>EDF - unité de production Le Havre</t>
  </si>
  <si>
    <t>FR-existing-120-306-0-058,00575</t>
  </si>
  <si>
    <t>LUBRIZOL France</t>
  </si>
  <si>
    <t>FR000000005800305</t>
  </si>
  <si>
    <t>Tourres&amp;Cie</t>
  </si>
  <si>
    <t>FR-new-58,291</t>
  </si>
  <si>
    <t>UCDV</t>
  </si>
  <si>
    <t>Usine Coopératives de Déshydratation du Vexin</t>
  </si>
  <si>
    <t>FR-existing-FR-306-058.01788</t>
  </si>
  <si>
    <t>FICOBEL</t>
  </si>
  <si>
    <t>FICOBEL Chez COFELY</t>
  </si>
  <si>
    <t>FR000000000000296</t>
  </si>
  <si>
    <t>LANXESS Elastomères</t>
  </si>
  <si>
    <t>FR-existing-FR-120-291-0-058.00409</t>
  </si>
  <si>
    <t>SNC Renault Sandouville</t>
  </si>
  <si>
    <t>Jérôme MOINARD (Directeur de l'usine de Sandouville)</t>
  </si>
  <si>
    <t>FR-existing-FR-307-058 01843</t>
  </si>
  <si>
    <t>SDCMG</t>
  </si>
  <si>
    <t>Societé de Distribution de Chaleur du Mont Gaillard</t>
  </si>
  <si>
    <t>FR-existing-FR 120 317 0-058.01173</t>
  </si>
  <si>
    <t>ELIOKEM</t>
  </si>
  <si>
    <t>FR062204242200742</t>
  </si>
  <si>
    <t>Yara France - Usine du Havre</t>
  </si>
  <si>
    <t>FR-existing-120-321-0-058.01578</t>
  </si>
  <si>
    <t>Amcor Packaging Glass Pharma</t>
  </si>
  <si>
    <t>FR-existing-120.318-058 1277</t>
  </si>
  <si>
    <t xml:space="preserve">Chaufferie Urbaine de Mont Saint Aignan 
Mont Saint Aignan
</t>
  </si>
  <si>
    <t>FR-existing-2012Z-ICPE 05800345</t>
  </si>
  <si>
    <t>Toyo Ink Europe Specialty Chemicals</t>
  </si>
  <si>
    <t>FR-existing-120.326-058 2051</t>
  </si>
  <si>
    <t xml:space="preserve">Chaufferie du CHU Charles Nicolle </t>
  </si>
  <si>
    <t>FR-existing-FR-120-304-0-058.00523</t>
  </si>
  <si>
    <t>NESTLE France - Usine de DIEPPE</t>
  </si>
  <si>
    <t>NESTLE France S.A.S.</t>
  </si>
  <si>
    <t>FR000000000000302</t>
  </si>
  <si>
    <t>ONDULINE France</t>
  </si>
  <si>
    <t>ONDULINE France SAS</t>
  </si>
  <si>
    <t>FR-existing-FR-120-292-0-058.00410</t>
  </si>
  <si>
    <t>Usine Renault de Cléon</t>
  </si>
  <si>
    <t>M. Philippe NOTTEZ (Directeur de l'usine de Cléon)</t>
  </si>
  <si>
    <t>FR-existing-FR-120-315-0-05801044</t>
  </si>
  <si>
    <t>EUROPAC PAPETERIE DE ROUEN</t>
  </si>
  <si>
    <t>FR000000000001137</t>
  </si>
  <si>
    <t>Tereos Benp (ex BENP Lillebonne)</t>
  </si>
  <si>
    <t>Tereos Benp</t>
  </si>
  <si>
    <t>FR-existing-120-293-0-058-00412</t>
  </si>
  <si>
    <t>SANOFI chimie Saint-Aubin-lès-Elbeuf</t>
  </si>
  <si>
    <t>SANOFI CHIMIE</t>
  </si>
  <si>
    <t>FR-new-058-0066</t>
  </si>
  <si>
    <t>SANOFI PASTEUR Val de Reuil</t>
  </si>
  <si>
    <t>SANOFI PASTEUR SA</t>
  </si>
  <si>
    <t>FR-existing-FR-120-309-0-058-00593</t>
  </si>
  <si>
    <t>IDEX ET CIE - Saint-Etienne-du-Rouvray</t>
  </si>
  <si>
    <t>MADRILLET Energie</t>
  </si>
  <si>
    <t>FR-new-58-1045</t>
  </si>
  <si>
    <t>SICA de DESHYDRATATION de FONTAINE le DUN</t>
  </si>
  <si>
    <t>FR-existing-FR-260-058 00351</t>
  </si>
  <si>
    <t>ZAC NOBEL BOZEL</t>
  </si>
  <si>
    <t>COFELY CENTRE OUEST</t>
  </si>
  <si>
    <t>FR000000005800398</t>
  </si>
  <si>
    <t>SVI Sucrerie de Fontaine-le-Dun</t>
  </si>
  <si>
    <t>FR-existing-FR-120-271-0-058.00297</t>
  </si>
  <si>
    <t>TOTAL RAFFINAGE MARKETING, Raffinerie de Normandie</t>
  </si>
  <si>
    <t>FR000000000000280</t>
  </si>
  <si>
    <t>UPM-KYMMENE France Ets Chapelle Darblay</t>
  </si>
  <si>
    <t>FR-new-058.00571</t>
  </si>
  <si>
    <t>V&amp;M France tuberie de Deville</t>
  </si>
  <si>
    <t>FR-new-058.00316</t>
  </si>
  <si>
    <t xml:space="preserve">AIR LIQUIDE HYDROGENE </t>
  </si>
  <si>
    <t>AIR LIQUIDE HYDROGENE SA</t>
  </si>
  <si>
    <t>FR-existing-058.00610-058.00610</t>
  </si>
  <si>
    <t>Saint Louis Sucre-Etrépagny</t>
  </si>
  <si>
    <t>FR000000000000290</t>
  </si>
  <si>
    <t>GEORGIA-PACIFIC France - site de HONDOUVILLE</t>
  </si>
  <si>
    <t>GEORGIA-PACIFIC France</t>
  </si>
  <si>
    <t>FR-existing-120.300-058 0446</t>
  </si>
  <si>
    <t xml:space="preserve">Chaufferie Urbaine de Canteleu </t>
  </si>
  <si>
    <t>FR000000001202950</t>
  </si>
  <si>
    <t>Usine de Guimerville</t>
  </si>
  <si>
    <t>POCHET du COURVAL</t>
  </si>
  <si>
    <t>FR000000005801049</t>
  </si>
  <si>
    <t>VERRERIES BROSSE SAS</t>
  </si>
  <si>
    <t>FR000000000000282</t>
  </si>
  <si>
    <t>PETROPLUS RAFFINAGE PETIT-COURONNE</t>
  </si>
  <si>
    <t>Petroplus Raffinage Petit-Couronne</t>
  </si>
  <si>
    <t>FR-existing-FR-120-1401-0-05800290</t>
  </si>
  <si>
    <t>CABOT CARBONE</t>
  </si>
  <si>
    <t>FR-existing-FR-120-303-0-058.00496</t>
  </si>
  <si>
    <t>ExxonMobil Chemical France - usine de Lillebonne</t>
  </si>
  <si>
    <t>FR-existing-FR-304-05801612</t>
  </si>
  <si>
    <t>COGELYO</t>
  </si>
  <si>
    <t>FR-existing-120.286.0-058.00386</t>
  </si>
  <si>
    <t>SAIPOL GRAND-COURONNE</t>
  </si>
  <si>
    <t>DELAINE YVES</t>
  </si>
  <si>
    <t>FR-existing-incomplet!-0058.00429</t>
  </si>
  <si>
    <t xml:space="preserve">Ahlstrom Specialties </t>
  </si>
  <si>
    <t>Ahlstrom Specialties SAS</t>
  </si>
  <si>
    <t>FR-existing-1202770-058.00349</t>
  </si>
  <si>
    <t>Esso Raffinage SAS, Raffinerie de Port-Jérôme Gravenchon</t>
  </si>
  <si>
    <t>Esso Raffinage SAS</t>
  </si>
  <si>
    <t>SNME</t>
  </si>
  <si>
    <t>GIFFARD DIDIER</t>
  </si>
  <si>
    <t>FR-new-058.00763</t>
  </si>
  <si>
    <t>Barry Callebaut France</t>
  </si>
  <si>
    <t>FR-existing-120.302-058 0448</t>
  </si>
  <si>
    <t xml:space="preserve">Chaufferie Urbaine de Rouen Bihorel </t>
  </si>
  <si>
    <t>FR-existing-FR-120-319-0-058.01362</t>
  </si>
  <si>
    <t>NEOELECTRA DU ROUVRAY</t>
  </si>
  <si>
    <t>NeoElectra du Rouvray</t>
  </si>
  <si>
    <t>FR-existing-FR-120-307-0-00585</t>
  </si>
  <si>
    <t>KIMBERLY-CLARK SAS</t>
  </si>
  <si>
    <t>FR-new-ICPE 58.1240</t>
  </si>
  <si>
    <t>Linex Panneaux SAS</t>
  </si>
  <si>
    <t>FR-existing-FR-120-290-0-0058.00398</t>
  </si>
  <si>
    <t>FR-existing-FR-120-276-0-058.00348</t>
  </si>
  <si>
    <t>ExxonMobil Chemical France</t>
  </si>
  <si>
    <t>FR000000005800388</t>
  </si>
  <si>
    <t>DRESSER RAND SA</t>
  </si>
  <si>
    <t>FR-existing-FR-120-285-0-058,00379</t>
  </si>
  <si>
    <t>SECC  LE HAVRE</t>
  </si>
  <si>
    <t>SECC-Sté d'Exploitation de centrales de chauffe</t>
  </si>
  <si>
    <t>FR-existing-incomplet!-058.00595</t>
  </si>
  <si>
    <t>Holophane</t>
  </si>
  <si>
    <t>FR-existing-058.01681-058.01681</t>
  </si>
  <si>
    <t>SGD Mers les Bains</t>
  </si>
  <si>
    <t>SGD</t>
  </si>
  <si>
    <t>ILE DE France</t>
  </si>
  <si>
    <t>FR-existing-120-790-0-065-06552</t>
  </si>
  <si>
    <t>sanofi chimie Vitry</t>
  </si>
  <si>
    <t>FR-existing-FR-120-785-0-CPTE-9420953</t>
  </si>
  <si>
    <t>REGIE DU CHAUFFAGE URBAIN</t>
  </si>
  <si>
    <t>FR-new-065.06473</t>
  </si>
  <si>
    <t>SPME</t>
  </si>
  <si>
    <t>FR-new-065.06301</t>
  </si>
  <si>
    <t>SEG</t>
  </si>
  <si>
    <t>FR-existing-FR -120-721-0-065-03970</t>
  </si>
  <si>
    <t>HELIO CORBEIL</t>
  </si>
  <si>
    <t>HÉLIO CORBEIL</t>
  </si>
  <si>
    <t>FR-existing-FR-120-664-0-74-3937</t>
  </si>
  <si>
    <t>Centrale thermique Bât 128</t>
  </si>
  <si>
    <t>Aéroports de paris</t>
  </si>
  <si>
    <t>FR-existing-FR-120-731-0-65.04815</t>
  </si>
  <si>
    <t>Centrale Thermique Principale</t>
  </si>
  <si>
    <t>Aéroports de Paris</t>
  </si>
  <si>
    <t>FR-existing-FR-120-1565-0-065.01736</t>
  </si>
  <si>
    <t>CTFEbis Bâtiment 6100</t>
  </si>
  <si>
    <t>Aéroports De Paris - CDG Energie et Logistique - Pôle Production d'Energie</t>
  </si>
  <si>
    <t>FR-existing-FR-120-715-0-0065.03465</t>
  </si>
  <si>
    <t>ALPA, ACIERIES ET LAMINOIRS DE PARIS</t>
  </si>
  <si>
    <t>FR-existing-FR-120-685-0-06501307</t>
  </si>
  <si>
    <t>ARJOWIGGINS SECURITY SAS</t>
  </si>
  <si>
    <t>FR-existing-FR-120-773-0-065.6369</t>
  </si>
  <si>
    <t>BONDY ENERGIE</t>
  </si>
  <si>
    <t>Bondy Energie</t>
  </si>
  <si>
    <t>FR-existing-120-788-0-065.06520</t>
  </si>
  <si>
    <t>Bio Springer Maisons-Alfort</t>
  </si>
  <si>
    <t>Bio Springer</t>
  </si>
  <si>
    <t>FR-existing-FR-120-802-0-065,08918</t>
  </si>
  <si>
    <t>Centre CEA de Saclay</t>
  </si>
  <si>
    <t>Commissariat à l'Energie Atomique et aux Energies Alternatives (CEA)</t>
  </si>
  <si>
    <t>FR-existing-FR-120-688-0-065-01663</t>
  </si>
  <si>
    <t>CGCU Cie GEOTHERMIQUE CHAUFFAGE URBAIN</t>
  </si>
  <si>
    <t>COMPAGNIE GEOTHERMIQUE DE CHAUFFAGE URBAIN (CGCU)</t>
  </si>
  <si>
    <t>FR-new-065.06463</t>
  </si>
  <si>
    <t xml:space="preserve">SMAG Chaufferie centrale d'appoint </t>
  </si>
  <si>
    <t>SMAG</t>
  </si>
  <si>
    <t>FR-new-065.06519</t>
  </si>
  <si>
    <t>SEMGEMA Chaufferie des Juilliottes</t>
  </si>
  <si>
    <t>SEMGEMA</t>
  </si>
  <si>
    <t>FR-existing-FR-120-680-0-065.00415</t>
  </si>
  <si>
    <t>CHELLES CHALEUR</t>
  </si>
  <si>
    <t>FR-new-  065-00081 (GIDIC)</t>
  </si>
  <si>
    <t>Séchoir à céréales</t>
  </si>
  <si>
    <t>COHESIS</t>
  </si>
  <si>
    <t>FR-existing-FR-120-677-0-06500055</t>
  </si>
  <si>
    <t>Corning SAS</t>
  </si>
  <si>
    <t>FR-existing-FR-120-1595-0-0065-13201</t>
  </si>
  <si>
    <t>EDF - CETAC Site Montereau</t>
  </si>
  <si>
    <t>EDF - CETAC</t>
  </si>
  <si>
    <t>FR-existing-FR-120-714-0-0065-03464</t>
  </si>
  <si>
    <t>CPT de Porcheville</t>
  </si>
  <si>
    <t>EDF</t>
  </si>
  <si>
    <t>FR-existing-FR-120-1553-0-0065-12368</t>
  </si>
  <si>
    <t>EDF - CETAC Site Vaires-sur-Marne</t>
  </si>
  <si>
    <t>FR-existing-FR-120-797-0-065.06941</t>
  </si>
  <si>
    <t>ENERGIE MEAUX</t>
  </si>
  <si>
    <t>Energie Meaux</t>
  </si>
  <si>
    <t>FR-existing-FR-673-06501948</t>
  </si>
  <si>
    <t>ERIVA</t>
  </si>
  <si>
    <t>FR-existing-FR-120-681-0-065.00510</t>
  </si>
  <si>
    <t>CEP (Centrale de Production d'Energie : chaufferie des parcs à thèmes)</t>
  </si>
  <si>
    <t>Euro Disney Associés S.C.A.</t>
  </si>
  <si>
    <t>FR-existing-120.683-065.03162</t>
  </si>
  <si>
    <t>Stockage Souterrain de BEYNES</t>
  </si>
  <si>
    <t>STORENGY</t>
  </si>
  <si>
    <t>FR-existing-120.686-06501447</t>
  </si>
  <si>
    <t>Centrale du Segrais</t>
  </si>
  <si>
    <t>SAN Val Maubuée</t>
  </si>
  <si>
    <t>FR-new-06501167A</t>
  </si>
  <si>
    <t>Atelier Acide Nitrique Grandpuits</t>
  </si>
  <si>
    <t>GPN SIEGE SOCIAL</t>
  </si>
  <si>
    <t>FR-new-06501167B</t>
  </si>
  <si>
    <t>Atelier ammoniac Grandpuits</t>
  </si>
  <si>
    <t>GPN</t>
  </si>
  <si>
    <t>FR-existing-FR-120-683-0-06501167C</t>
  </si>
  <si>
    <t>Chaleur Grandpuits</t>
  </si>
  <si>
    <t>FR-existing-120-714-065.05237</t>
  </si>
  <si>
    <t>SOCCRAM Chaufferie Grande Borne (Viry Chatillon)</t>
  </si>
  <si>
    <t>FR-existing-120-678-0-065 00995</t>
  </si>
  <si>
    <t>GRTgaz station de compression d'Evry Gregy</t>
  </si>
  <si>
    <t>FR-existing-120.667-065.01529</t>
  </si>
  <si>
    <t>Imprimerie Didier Mary</t>
  </si>
  <si>
    <t>Jean louis auvray</t>
  </si>
  <si>
    <t>FR-existing-FR-120-704-0-065 03170</t>
  </si>
  <si>
    <t>ITON SEINE</t>
  </si>
  <si>
    <t>FR-existing-120-765-065.06508</t>
  </si>
  <si>
    <t>SOCCRAM Chaufferie urbaine Nord (Ivry sur Seine)</t>
  </si>
  <si>
    <t>FR-existing-FR-120-675-0-0065.00049</t>
  </si>
  <si>
    <t>Kéraglass</t>
  </si>
  <si>
    <t>DI GIOVANNI ALBERT</t>
  </si>
  <si>
    <t>FR-new-65.1965</t>
  </si>
  <si>
    <t>KNAUF Plâtres &amp; Cie</t>
  </si>
  <si>
    <t>KNAUF Plâtres</t>
  </si>
  <si>
    <t>FR-new-065.02229</t>
  </si>
  <si>
    <t>Lafarge Plâtres - Usine de Le Pin</t>
  </si>
  <si>
    <t>FR-existing-FR-675-065.02055</t>
  </si>
  <si>
    <t>SAS Lesaffre Frères</t>
  </si>
  <si>
    <t>FR-new-065.01820</t>
  </si>
  <si>
    <t>MPRO</t>
  </si>
  <si>
    <t>FR-existing-FR-120-761-0-074.05212</t>
  </si>
  <si>
    <t>Smurfit Kappa Papier Recyclé France - Papeterie de la Seine</t>
  </si>
  <si>
    <t>Smurfit Kappa Papier Recyclé France</t>
  </si>
  <si>
    <t>FR-existing-FR 120 709 0-065.03289</t>
  </si>
  <si>
    <t>Ciments Calcia - Usine de Gargenville</t>
  </si>
  <si>
    <t>FR-existing-FR-120-760-0-065.06313</t>
  </si>
  <si>
    <t>Société des Lubrifiants de Nanterre</t>
  </si>
  <si>
    <t>FR-new-074.00012</t>
  </si>
  <si>
    <t>PLACOPLATRE - Usine de VAUJOURS</t>
  </si>
  <si>
    <t>PLACOPLATRE</t>
  </si>
  <si>
    <t>FR-existing-FR699-065.03572</t>
  </si>
  <si>
    <t>Peugeot Citroën Automobiles SA Vélizy</t>
  </si>
  <si>
    <t>FR-existing-FR-120-769-0-065.06350</t>
  </si>
  <si>
    <t>AULNAY ENERGIE SERVICES - Chaufferie du Gros Saule</t>
  </si>
  <si>
    <t>AULNAY ENERGIE SERVICES</t>
  </si>
  <si>
    <t>FR-existing-FR-120-660-0-074.03845</t>
  </si>
  <si>
    <t>AULNAY ENERGIE SERVICES - Cogénération</t>
  </si>
  <si>
    <t>FR-new-065.06673</t>
  </si>
  <si>
    <t>chaufferie du CENTRE HOSPITALIER VICTOR DUPOUY</t>
  </si>
  <si>
    <t>CENTRE HOSPITALIER VICTOR DUPOUY</t>
  </si>
  <si>
    <t>FR-existing-FR-686-06503218</t>
  </si>
  <si>
    <t>PARLY2</t>
  </si>
  <si>
    <t>COFELY</t>
  </si>
  <si>
    <t>FR-existing-FR-120-708-0-065.03268</t>
  </si>
  <si>
    <t>Usine Renault de Flins</t>
  </si>
  <si>
    <t>M. Thierry CHARVET (Directeur de l'usine de Flins)</t>
  </si>
  <si>
    <t>FR-existing-120-712-0-065.03406</t>
  </si>
  <si>
    <t>TERREAL - LES MUREAUX</t>
  </si>
  <si>
    <t>FR-new-065.06349</t>
  </si>
  <si>
    <t>PEUGEOT CITROEN AULNAY SNC</t>
  </si>
  <si>
    <t>FR-new-065.06277</t>
  </si>
  <si>
    <t>Snecma</t>
  </si>
  <si>
    <t>FR-existing-FR-120-775-0-065.06410</t>
  </si>
  <si>
    <t>Chaufferie EPS VILLE EVRARD</t>
  </si>
  <si>
    <t>E.P.S VILLE EVRARD</t>
  </si>
  <si>
    <t>FR-existing-FR-642-074 03867</t>
  </si>
  <si>
    <t>ROMAINVILLE</t>
  </si>
  <si>
    <t>COFELY GDFSUEZ (anciennement ELYO)</t>
  </si>
  <si>
    <t>FR-existing-FR-120-744-0-65.5997</t>
  </si>
  <si>
    <t>CTFE Bâtiment 5400</t>
  </si>
  <si>
    <t>FR-new-065.05584</t>
  </si>
  <si>
    <t>PLACOPLATRE - Usine de CORMEILLES</t>
  </si>
  <si>
    <t>FR-existing-FR-120-725-0-065-04238</t>
  </si>
  <si>
    <t>IDEX CENTRE PENITENTIER</t>
  </si>
  <si>
    <t>FR-existing-FR-120-722 0-65 03972</t>
  </si>
  <si>
    <t>ALTIS</t>
  </si>
  <si>
    <t>ALTIS SEMICONDUCTOR</t>
  </si>
  <si>
    <t>FR-existing-FR-120-737-0-065.05451</t>
  </si>
  <si>
    <t>3M France Site de Beauchamp</t>
  </si>
  <si>
    <t>3M France</t>
  </si>
  <si>
    <t>FR-existing-FR-120-753-0-065.06270</t>
  </si>
  <si>
    <t>ENERTHERM - CENTRALE D'ALENCON -</t>
  </si>
  <si>
    <t>ENERTHERM</t>
  </si>
  <si>
    <t>FR-existing-FR-772-06506715</t>
  </si>
  <si>
    <t>Chaufferie Argenteuil</t>
  </si>
  <si>
    <t>COFELY - GDFSUEZ</t>
  </si>
  <si>
    <t>FR-existing-FR-751-06506356</t>
  </si>
  <si>
    <t>SDCB Chaufferie Les Roses</t>
  </si>
  <si>
    <t>SDCB</t>
  </si>
  <si>
    <t>FR-existing-FR-120-727-065.06233</t>
  </si>
  <si>
    <t>CPCU - BERCY</t>
  </si>
  <si>
    <t>CPCU</t>
  </si>
  <si>
    <t>FR-existing-FR-649-06506266</t>
  </si>
  <si>
    <t>SDCD Clichy</t>
  </si>
  <si>
    <t>SDCC</t>
  </si>
  <si>
    <t>FR-existing-FR-591-074.02281</t>
  </si>
  <si>
    <t>COGE VITRY</t>
  </si>
  <si>
    <t>FR-existing-FR-707-06504556</t>
  </si>
  <si>
    <t>CURMA LA BONDE</t>
  </si>
  <si>
    <t>CURMA</t>
  </si>
  <si>
    <t>FR-existing-FR-1129-06510009</t>
  </si>
  <si>
    <t>CURMA VICTOR BASCH</t>
  </si>
  <si>
    <t>FR-existing-FR-722-06505696</t>
  </si>
  <si>
    <t>Chaufferie Van Gogh - Garges</t>
  </si>
  <si>
    <t>FR-existing-FR-650-06506295</t>
  </si>
  <si>
    <t>Chaufferie de Luth - Gennevilliers</t>
  </si>
  <si>
    <t>GENNEDITH</t>
  </si>
  <si>
    <t>FR-existing-FR-120-730-065.06240</t>
  </si>
  <si>
    <t>CPCU - Grenelle</t>
  </si>
  <si>
    <t>FR-existing-FR-706-06504288</t>
  </si>
  <si>
    <t>GRIGNY</t>
  </si>
  <si>
    <t>FR-existing-FR-766-065.06515</t>
  </si>
  <si>
    <t>CPCU - Ivry</t>
  </si>
  <si>
    <t>FR-existing-FR-763-065.06497</t>
  </si>
  <si>
    <t>Kremlin Bicêtre</t>
  </si>
  <si>
    <t>FR-new-655700</t>
  </si>
  <si>
    <t>Société LETICO silo de GENICOURT</t>
  </si>
  <si>
    <t>LETICO SN</t>
  </si>
  <si>
    <t>FR-existing-FR-746-06506333</t>
  </si>
  <si>
    <t>MEUDON</t>
  </si>
  <si>
    <t>FR-existing-FR-685-06506978</t>
  </si>
  <si>
    <t>OOME</t>
  </si>
  <si>
    <t>FR-existing-FR-120-693-065.03449</t>
  </si>
  <si>
    <t>PEUGEOT CITROEN POISSY SNC</t>
  </si>
  <si>
    <t>FR-existing-FR-120-1495-0-074.03734</t>
  </si>
  <si>
    <t>ENERTHERM - CENTRALE PONS -</t>
  </si>
  <si>
    <t>FR-existing-FR-756-06506442</t>
  </si>
  <si>
    <t>SDCSD Fabien</t>
  </si>
  <si>
    <t>SDCSD</t>
  </si>
  <si>
    <t>FR-existing-FR-1126-06506446</t>
  </si>
  <si>
    <t>SDCSD Fort de l'Est</t>
  </si>
  <si>
    <t xml:space="preserve">SDCSD </t>
  </si>
  <si>
    <t>FR-existing-FR-652-06506457</t>
  </si>
  <si>
    <t>SDCSD Nord</t>
  </si>
  <si>
    <t>FR-existing-FR-757-06454</t>
  </si>
  <si>
    <t>CPCU - Saint Ouen I &amp; II</t>
  </si>
  <si>
    <t>FR-existing-FR-592-02350</t>
  </si>
  <si>
    <t>CPCU - Saint Ouen III</t>
  </si>
  <si>
    <t>FR-existing-FR-700-06503580</t>
  </si>
  <si>
    <t>SVCU</t>
  </si>
  <si>
    <t>FR-existing-FR-120-728-065.06236</t>
  </si>
  <si>
    <t>CPCU - Vaugirard</t>
  </si>
  <si>
    <t>FR-existing-FR-698-06503571</t>
  </si>
  <si>
    <t>VELIDIS</t>
  </si>
  <si>
    <t>FR-existing-FR-742-06506318</t>
  </si>
  <si>
    <t>ZIPEC</t>
  </si>
  <si>
    <t>FR-existing-FR-120-772-0-065-06365</t>
  </si>
  <si>
    <t>SEMECO IDEX ET CIE - chaufferie de Bobigny</t>
  </si>
  <si>
    <t>FR-existing-FR-120-654-074.02253</t>
  </si>
  <si>
    <t>SGD Sucy en Brie</t>
  </si>
  <si>
    <t>FR-existing-FR-120-610-0-0074-02278</t>
  </si>
  <si>
    <t>EDF - CETAC Site Arrighi</t>
  </si>
  <si>
    <t>FR-existing-FR-120-673-0-0065-06558</t>
  </si>
  <si>
    <t>Centre de Production Thermique de Vitry-sur-Seine</t>
  </si>
  <si>
    <t xml:space="preserve">EDF </t>
  </si>
  <si>
    <t>FR-existing-FR-120-757-0-0065-06282</t>
  </si>
  <si>
    <t>EDF - CETAC Site Gennevilliers</t>
  </si>
  <si>
    <t>FR-existing-FR-120-758-0-065-06303</t>
  </si>
  <si>
    <t>IDEX ET CIE. - Levallois-Perret</t>
  </si>
  <si>
    <t>FR-existing-FR-120-671-0-065-06415</t>
  </si>
  <si>
    <t>NCU - chaufferie de Neuilly-sur-Marne</t>
  </si>
  <si>
    <t>NOCEENNE DE CHAUFFAGE URBAIN (NCU)</t>
  </si>
  <si>
    <t>FR-existing-FR-120-733-0-065-05130</t>
  </si>
  <si>
    <t>IDEX ET CIE - chaufferie de Vigneux sur Seine</t>
  </si>
  <si>
    <t>IDEX CROIX BLANCHE ENERGIE</t>
  </si>
  <si>
    <t>FR-existing-FR-712-06504996</t>
  </si>
  <si>
    <t>SAINT MICHEL SUR ORGE</t>
  </si>
  <si>
    <t>COFELY GDFSUEZ</t>
  </si>
  <si>
    <t>FR-existing-FR-120-792-0653600</t>
  </si>
  <si>
    <t>Wienerberger - Usine d'Angervilliers</t>
  </si>
  <si>
    <t>FR-existing-FR-120-729-6504729</t>
  </si>
  <si>
    <t>Wienerberger - Usine d'Ollainville</t>
  </si>
  <si>
    <t>FR-new-31764</t>
  </si>
  <si>
    <t>GLOBAL SWITCH</t>
  </si>
  <si>
    <t xml:space="preserve">Global Switch </t>
  </si>
  <si>
    <t>FR-existing-120.1147-06506493</t>
  </si>
  <si>
    <t>Chaufferie Urbaine DALKIA - SCUC Chaufferie A CENTRE</t>
  </si>
  <si>
    <t>SCUC (Société de Chauffage Urbain de Créteil)</t>
  </si>
  <si>
    <t>FR-existing-120.768-06506348</t>
  </si>
  <si>
    <t>Chaufferie Urbaine DALKIA - Aulnay 3000</t>
  </si>
  <si>
    <t>FR-existing-120.754-06506271</t>
  </si>
  <si>
    <t>Chaufferie Urbaine SOCLIC CENEVIA</t>
  </si>
  <si>
    <t xml:space="preserve"> CENEVIA (ex SOCLIC)</t>
  </si>
  <si>
    <t>FR-existing-120.763-06506320</t>
  </si>
  <si>
    <t>Chaufferie Urbaine CICEO</t>
  </si>
  <si>
    <t>CICEO</t>
  </si>
  <si>
    <t>FR-existing-120.783-06506496</t>
  </si>
  <si>
    <t>Chaufferie Urbaine DALKIA - SCUC Chaufferie CT1</t>
  </si>
  <si>
    <t>FR-existing-120.745-06506112</t>
  </si>
  <si>
    <t>Chaufferie Urbaine CYEL</t>
  </si>
  <si>
    <t>Compagnie de Chauffage Urbain de Cergy Pontoise (CYEL)</t>
  </si>
  <si>
    <t>FR-existing-120.782-06506495</t>
  </si>
  <si>
    <t>Chaufferie Urbaine DALKIA - SCUC Echat Ouest</t>
  </si>
  <si>
    <t>FR-existing-120.798-06507039</t>
  </si>
  <si>
    <t>Chaufferie Urbaine Centrale de cogénération Renault Flins</t>
  </si>
  <si>
    <t>FR-existing-120.740-06505672</t>
  </si>
  <si>
    <t>Chaufferie Urbaine Fossés Trempés</t>
  </si>
  <si>
    <t>FR-existing-120.767-07405904</t>
  </si>
  <si>
    <t>Chaufferie Urbaine DALKIA - Chaufferie GARONOR</t>
  </si>
  <si>
    <t>FR-existing-120.724-06504212</t>
  </si>
  <si>
    <t>Chaufferie Urbaine GIE EVRY</t>
  </si>
  <si>
    <t>GIE EVRY</t>
  </si>
  <si>
    <t>FR-existing-FR-120-640-0-074.03229</t>
  </si>
  <si>
    <t xml:space="preserve">Chaufferie du CHU Henri Mondor </t>
  </si>
  <si>
    <t>CHU Henri Mondor</t>
  </si>
  <si>
    <t>FR-existing-120.781-06506494</t>
  </si>
  <si>
    <t>Chaufferie Urbaine DALKIA - SCUC Chaufferie Le Palais</t>
  </si>
  <si>
    <t>FR-existing-120.741-06505673</t>
  </si>
  <si>
    <t>Chaufferie Urbaine Logis Verts</t>
  </si>
  <si>
    <t>FR-new-07402252</t>
  </si>
  <si>
    <t>Centrale "SOCOMIN" du MIN de Rungis</t>
  </si>
  <si>
    <t>FR-existing-120.800-06507535</t>
  </si>
  <si>
    <t>Chaufferie Urbaine DALKIA Pontoise</t>
  </si>
  <si>
    <t>FR-existing-120.746-06512680</t>
  </si>
  <si>
    <t>Chaufferie Urbaine SARCELLES ENERGIES</t>
  </si>
  <si>
    <t>SARCELLES ENERGIES</t>
  </si>
  <si>
    <t>FR-existing-120.765-06506331</t>
  </si>
  <si>
    <t>Chaufferie Urbaine DALKIA - Chaufferie SEM</t>
  </si>
  <si>
    <t>FR-existing-120.779-06506455</t>
  </si>
  <si>
    <t>Chaufferie Urbaine DALKIA - ZUP DE ROUGEMONT</t>
  </si>
  <si>
    <t>FR-existing-120.764-06506325</t>
  </si>
  <si>
    <t>Chaufferie Urbaine DALKIA - SOCLIS</t>
  </si>
  <si>
    <t>SOCLIS (Société de Climatisation de Suresnes)</t>
  </si>
  <si>
    <t>FR-existing-120.711-06503349</t>
  </si>
  <si>
    <t>Chaufferie Urbaine SOMEC</t>
  </si>
  <si>
    <t>SOMEC (Société Mantaise d'Exploitation de Chauffage)</t>
  </si>
  <si>
    <t>FR-existing-120.735-06505307</t>
  </si>
  <si>
    <t>Chaufferie Urbaine THERMULIS</t>
  </si>
  <si>
    <t>THERMULIS</t>
  </si>
  <si>
    <t>FR-existing-120-789-6506526</t>
  </si>
  <si>
    <t>CHAUFFERIE DOMAINE GAZIER</t>
  </si>
  <si>
    <t>AGESVAM</t>
  </si>
  <si>
    <t>FR-existing-FR-120-692-0-0065.01936</t>
  </si>
  <si>
    <t>SAM MONTEREAU SAS</t>
  </si>
  <si>
    <t>FR-existing-FR-120-669-065.01684</t>
  </si>
  <si>
    <t>SC2M chaufferie urbaine de MELUN-MONTAIGU</t>
  </si>
  <si>
    <t>SC2M</t>
  </si>
  <si>
    <t>FR-existing-FR-759-06506456</t>
  </si>
  <si>
    <t>GIE SOCCRAM Chaufferie urbain de SEVRAN</t>
  </si>
  <si>
    <t>GIE SOCCRAM</t>
  </si>
  <si>
    <t>FR-existing-FR-120-796-0-06506939</t>
  </si>
  <si>
    <t>SIAAP Site Seine Aval</t>
  </si>
  <si>
    <t>SIAAP</t>
  </si>
  <si>
    <t>FR-new-74-2258</t>
  </si>
  <si>
    <t>SIAAP Site de SEINE AMONT</t>
  </si>
  <si>
    <t>FR-new-065.377</t>
  </si>
  <si>
    <t>SICA Gâtinaise de déshydratation</t>
  </si>
  <si>
    <t>Société d'Intérêt Collectif Agricole</t>
  </si>
  <si>
    <t>FR-existing-100-3-0-6501929</t>
  </si>
  <si>
    <t>SILEC CABLE</t>
  </si>
  <si>
    <t>Silec Cable</t>
  </si>
  <si>
    <t>FR-existing-FR-120-694-0-065 01956</t>
  </si>
  <si>
    <t>SNECMA Villaroche</t>
  </si>
  <si>
    <t>SNECMA</t>
  </si>
  <si>
    <t>FR-existing-FR-120-662-065.00846</t>
  </si>
  <si>
    <t>SOCCRAM Chaufferie de la plaine du Lys (DAMMARIE)</t>
  </si>
  <si>
    <t>FR-existing-120-696-065.03493</t>
  </si>
  <si>
    <t>SOCCRAM Chaufferie du Bel Air  (ST-GERMAIN)</t>
  </si>
  <si>
    <t>FR-existing-120.690-06501686</t>
  </si>
  <si>
    <t>Chaufferie Urbaine STHAL</t>
  </si>
  <si>
    <t>STHAL</t>
  </si>
  <si>
    <t>FR-existing-FR-664-06501169</t>
  </si>
  <si>
    <t>RAFFINERIE DE GRANDPUITS</t>
  </si>
  <si>
    <t>FR-new-065-01028</t>
  </si>
  <si>
    <t>V&amp;B Fliesen GmbH</t>
  </si>
  <si>
    <t>FR-existing-FR-754-06506395</t>
  </si>
  <si>
    <t>GIE SOCCRAM chaufferie urbaine de VILLEPINTE</t>
  </si>
  <si>
    <t>FR-existing-FR-120-700-0-065.02739</t>
  </si>
  <si>
    <t>Sucrerie et Distillerie de Souppes OUVRÉ Fils S.A.</t>
  </si>
  <si>
    <t>M. OUVRÉ Vincent</t>
  </si>
  <si>
    <t xml:space="preserve">LANGUEDOC ROUSSILLON </t>
  </si>
  <si>
    <t>FR-existing-FR-120-804-0-6600015</t>
  </si>
  <si>
    <t>TIGF - Station de compression de BARBAIRA</t>
  </si>
  <si>
    <t>FR-existing-120-808-0-066.00171</t>
  </si>
  <si>
    <t>TERREAL Usine de Lasbordes</t>
  </si>
  <si>
    <t>FR-existing-775 744 790 00020-066 00562</t>
  </si>
  <si>
    <t>OWENS CORNING FIBERGLAS France SA</t>
  </si>
  <si>
    <t>FR-existing-FR-120-810-0-06600262</t>
  </si>
  <si>
    <t>Lafarge Ciments - Usine de Port La Nouvelle</t>
  </si>
  <si>
    <t>FR-existing-FR-120-815-0-066.00514</t>
  </si>
  <si>
    <t>chaufferie SAG</t>
  </si>
  <si>
    <t>CEA Marcoule</t>
  </si>
  <si>
    <t>FR-existing-FR 120 814 0-066.00453</t>
  </si>
  <si>
    <t>Ciments Calcia - Usine de Beaucaire</t>
  </si>
  <si>
    <t>FR-existing-120-824-0-066-01281</t>
  </si>
  <si>
    <t>SAIPOL SETE</t>
  </si>
  <si>
    <t>FR-existing-120.818-066.00637</t>
  </si>
  <si>
    <t>DALKIA-SONIC</t>
  </si>
  <si>
    <t xml:space="preserve">FR-existing-FR-2014-066.01574 </t>
  </si>
  <si>
    <t>GIE Chimie Salindres</t>
  </si>
  <si>
    <t>FR-existing-FR-120-873-0-066.01105</t>
  </si>
  <si>
    <t>Centrale de production de chaleur hôpital La Colombière</t>
  </si>
  <si>
    <t>C.H.R.U. Montpellier</t>
  </si>
  <si>
    <t>FR-existing-FR-802-066.01262</t>
  </si>
  <si>
    <t>Centrale de Cogénération SETHELEC de Sète</t>
  </si>
  <si>
    <t>FR-existing-FR-804-FR-066.01361</t>
  </si>
  <si>
    <t>Papeterie arjowiggins palalda</t>
  </si>
  <si>
    <t>ARJOWIGGINS PALALDA</t>
  </si>
  <si>
    <t>FR-new-006.0079</t>
  </si>
  <si>
    <t>LOUDES ARTERRIS CASTELNAUDARY</t>
  </si>
  <si>
    <t>ARTERRIS</t>
  </si>
  <si>
    <t>FR-existing-FR-120-812-0-0066-00429</t>
  </si>
  <si>
    <t>Centre de Production Thermique d'Aramon</t>
  </si>
  <si>
    <t>FR-new-066-00541</t>
  </si>
  <si>
    <t>PAREFEUILLE SAS</t>
  </si>
  <si>
    <t>SAS PAREFEUILLE PROVENCE</t>
  </si>
  <si>
    <t>FR-new-066.00563</t>
  </si>
  <si>
    <t>Société FERROPEM Usine de LAUDUN</t>
  </si>
  <si>
    <t>FERROPEM</t>
  </si>
  <si>
    <t>FR-existing-FR-120-1307-0-18200148</t>
  </si>
  <si>
    <t>Tuilerie Monier Limoux Massia</t>
  </si>
  <si>
    <t>MONIER</t>
  </si>
  <si>
    <t>FR-existing-FR-822-06600893</t>
  </si>
  <si>
    <t>OI Manufacturing Béziers</t>
  </si>
  <si>
    <t>FR-existing-FR-1208190-06600802</t>
  </si>
  <si>
    <t>CONSERVES France - site de Vauvert</t>
  </si>
  <si>
    <t>FR-new-066.01577</t>
  </si>
  <si>
    <t>Usine Axens</t>
  </si>
  <si>
    <t>Axens</t>
  </si>
  <si>
    <t>FR-existing-FR-120-792-0-066-00432</t>
  </si>
  <si>
    <t>FR-new-66.885</t>
  </si>
  <si>
    <t>Centrale d'enrobage à chaud</t>
  </si>
  <si>
    <t>S.E.M. (Société des Enrobés Méditerranéens)</t>
  </si>
  <si>
    <t>FR-existing-FR-120-806-0-066.00081</t>
  </si>
  <si>
    <t>TERREAL Site de CASTELNAUDARY</t>
  </si>
  <si>
    <t>FR-existing-FR-120-807-0-066.00156</t>
  </si>
  <si>
    <t>TERREAL Site de LE SEGALA</t>
  </si>
  <si>
    <t>FR-existing-FR-120-811-0-066.00334</t>
  </si>
  <si>
    <t>TERREAL Site de SAINT MARTIN</t>
  </si>
  <si>
    <t>FR-existing-FR-800-06600812</t>
  </si>
  <si>
    <t>VERRERIE DU LANGUEDOC</t>
  </si>
  <si>
    <t xml:space="preserve">LIMOUSIN </t>
  </si>
  <si>
    <t>FR-existing-FR-120-158-0-060.00339</t>
  </si>
  <si>
    <t>Madrange</t>
  </si>
  <si>
    <t>FR-existing-FR-120-360-060 01292</t>
  </si>
  <si>
    <t>SDCL L'AURENCE</t>
  </si>
  <si>
    <t>SOCIETE DE DISTRIBUTION DE CHALEUR DE LIMOGES (SDCL)</t>
  </si>
  <si>
    <t>FR-existing-FR-1134-060.3024</t>
  </si>
  <si>
    <t>EVERGREEN</t>
  </si>
  <si>
    <t>FR-existing-FR-339-060.00454</t>
  </si>
  <si>
    <t>Centrale de Cogénération SETHELEC de Saillat</t>
  </si>
  <si>
    <t>FR-existing-120-358-0-060-01284</t>
  </si>
  <si>
    <t>Chaufferie centrale du Centre Hospitalier Universitaire de Limoges</t>
  </si>
  <si>
    <t>Centre Hospitalier Universitaire de Limoges</t>
  </si>
  <si>
    <t>FR-existing-120 355 0-060 00361</t>
  </si>
  <si>
    <t>Bledina Usine de Brive</t>
  </si>
  <si>
    <t>FR-existing-FR-120-354-0-060.00348</t>
  </si>
  <si>
    <t>ISOROY USSEL</t>
  </si>
  <si>
    <t>FR-existing-FR-120-353-0-60.346.</t>
  </si>
  <si>
    <t>Papeteries et Cartonneries Lacaux Frères</t>
  </si>
  <si>
    <t>FR-existing-FR-120-349-0-060-00314</t>
  </si>
  <si>
    <t>Smurfit Kappa PRF - Papeterie de Saillat-sur-Vienne</t>
  </si>
  <si>
    <t>Smurfit Kappa Papier Récyclé France</t>
  </si>
  <si>
    <t>FR-existing-FR-120-352-0-060 00326</t>
  </si>
  <si>
    <t>SDCL BEAUBREUIL</t>
  </si>
  <si>
    <t>SOCIETE DE DISTRIBUTION DE CHALEUR DE LIMOGES BEAUBREUIL</t>
  </si>
  <si>
    <t>FR-existing-FR-120-1366-0-060.3024</t>
  </si>
  <si>
    <t>FR-existing-FR-120-1402-0-060.00357</t>
  </si>
  <si>
    <t>SAINT-GOBAIN EUROCOUSTIC</t>
  </si>
  <si>
    <t>FR-existing-FR-120-357-0-060.00454</t>
  </si>
  <si>
    <t>FR-existing-FR-120-356-0-060.00385</t>
  </si>
  <si>
    <t>INTERNATIONAL PAPER SA</t>
  </si>
  <si>
    <t>LORRAINE</t>
  </si>
  <si>
    <t>FR000000000000481</t>
  </si>
  <si>
    <t>ArcelorMittal Gandrange</t>
  </si>
  <si>
    <t>FR-existing-L0059-06200031</t>
  </si>
  <si>
    <t>Manufacture de Baccarat</t>
  </si>
  <si>
    <t>FR-existing-062-00909-FR-120-495-0</t>
  </si>
  <si>
    <t xml:space="preserve">AHLSTROM LABELPACK - Usine de STENAY </t>
  </si>
  <si>
    <t>AHLSTROM LABELPACK</t>
  </si>
  <si>
    <t>FR-existing-FR-120-515-0-062.01963</t>
  </si>
  <si>
    <t>AKERS France</t>
  </si>
  <si>
    <t>AKERS</t>
  </si>
  <si>
    <t>FR-existing-FR-120-505-0-062 01364</t>
  </si>
  <si>
    <t>Arcelormittal Florange</t>
  </si>
  <si>
    <t>Thierry RENAUDIN</t>
  </si>
  <si>
    <t>FR-new-062.01019</t>
  </si>
  <si>
    <t>FR-existing-FR-120-517-062.02068</t>
  </si>
  <si>
    <t>MUNKSJO ARCHES SAS</t>
  </si>
  <si>
    <t>FR-existing-FR120.511.0-062 01759</t>
  </si>
  <si>
    <t>ARKEMA</t>
  </si>
  <si>
    <t>ARKEMA Usine de Carling Saint-Avold</t>
  </si>
  <si>
    <t>FR-existing-FR-482-06201313</t>
  </si>
  <si>
    <t>ASCOMETAL Usine d'HAGONDANGE</t>
  </si>
  <si>
    <t>Ascométal</t>
  </si>
  <si>
    <t>FR000000006200900</t>
  </si>
  <si>
    <t>Carrières et Fours à Chaux de DUGNY</t>
  </si>
  <si>
    <t>Carrières et Fours à Chaux de Dugny</t>
  </si>
  <si>
    <t>FR-existing-FR-516-062.04816</t>
  </si>
  <si>
    <t>COMPAGNIE DE COGENERATION DE LA VOLOGNE</t>
  </si>
  <si>
    <t>CCV Chez COFELY</t>
  </si>
  <si>
    <t>FR-existing-120.529-062 02458</t>
  </si>
  <si>
    <t>Dalkia Chaufferie ZUP Kellermann</t>
  </si>
  <si>
    <t>FR-existing-120.544-062 06515</t>
  </si>
  <si>
    <t>COGESTAR 2 chaufferie et cogénération sur le site de Continental</t>
  </si>
  <si>
    <t>FR-existing-FR-480-06201258</t>
  </si>
  <si>
    <t>COFELY - CHAUFFERIE DU HOLWEG - Forbach</t>
  </si>
  <si>
    <t>COFELY GDF SUEZ</t>
  </si>
  <si>
    <t>FR-existing-FR-479-06201168</t>
  </si>
  <si>
    <t>COFELY - CHAUFFERIE FAREBERSVILLER</t>
  </si>
  <si>
    <t>FR-existing-120.1145-062 04691</t>
  </si>
  <si>
    <t>COGESTAR Papeterie Arjo Wiggins</t>
  </si>
  <si>
    <t>FR000000000000456</t>
  </si>
  <si>
    <t>DELIPAPIER SAS</t>
  </si>
  <si>
    <t>Jean Paul CUSSENOT</t>
  </si>
  <si>
    <t>FR-new-062,01682</t>
  </si>
  <si>
    <t>DEPALOR SAS</t>
  </si>
  <si>
    <t>FR-existing-FR-120-1349-0-062.07853</t>
  </si>
  <si>
    <t>E.ON - Centrale Emile HUCHET</t>
  </si>
  <si>
    <t>E.ON - société nationale d'électricité et de thermique</t>
  </si>
  <si>
    <t>FR-existing-120.545-062 06553</t>
  </si>
  <si>
    <t>Centrale de production de vapeur Ebange</t>
  </si>
  <si>
    <t>FR-existing-FR-120-471-0062.00067</t>
  </si>
  <si>
    <t>Centre de Production Thermique d' Electricité de Blénod</t>
  </si>
  <si>
    <t>FR-existing-FR-454-06200154</t>
  </si>
  <si>
    <t>COFELY Cogénération Solvay</t>
  </si>
  <si>
    <t>FR-existing-FR-512-06202608</t>
  </si>
  <si>
    <t>COFELY EPINAL</t>
  </si>
  <si>
    <t>FR000000000000500</t>
  </si>
  <si>
    <t>UPM-KYMMENE - Ets PAPETERIES DE DOCELLES</t>
  </si>
  <si>
    <t>UPM-KYMMENE Ets PAPETERIES DE DOCELLES</t>
  </si>
  <si>
    <t>FR000000006205449</t>
  </si>
  <si>
    <t>Société des Fours à Chaux de Sorcy</t>
  </si>
  <si>
    <t>FR-existing-FR-469-062.00673</t>
  </si>
  <si>
    <t>GENSEL</t>
  </si>
  <si>
    <t>GENSEL Chez COFELY</t>
  </si>
  <si>
    <t>FR-existing-120-533-0-062 04536</t>
  </si>
  <si>
    <t>GRTgaz station de compression de Morelmaison</t>
  </si>
  <si>
    <t>GRTgaz Région Nord Est</t>
  </si>
  <si>
    <t>FR-existing-FR-120-506-0-0621370</t>
  </si>
  <si>
    <t>Holcim France Héming</t>
  </si>
  <si>
    <t>FR-existing-120.514-062 01958</t>
  </si>
  <si>
    <t>Hôpital Bel-Air Thionville</t>
  </si>
  <si>
    <t>FR-existing-FR-120-481-0-06200462</t>
  </si>
  <si>
    <t>CHU de Nancy</t>
  </si>
  <si>
    <t>FR-existing-FR-120-1558-0-N° gidic : 0062.00938</t>
  </si>
  <si>
    <t>INEOS ENTERPRISES France SAS</t>
  </si>
  <si>
    <t>Inéos Enterprises France SAS</t>
  </si>
  <si>
    <t>FR-existing-FR-120-537-0-062.04851</t>
  </si>
  <si>
    <t>INTERPANE GLASS France</t>
  </si>
  <si>
    <t>FR-existing-FR-120-490-0-062.00720</t>
  </si>
  <si>
    <t>Kimberly Clark SAS</t>
  </si>
  <si>
    <t>FR-existing-FR-120-496-0-062.00939</t>
  </si>
  <si>
    <t>LACTOSERUM France</t>
  </si>
  <si>
    <t>FR-existing-incomplet!-062.00339</t>
  </si>
  <si>
    <t>Longlaville Performance Fibers</t>
  </si>
  <si>
    <t>PERFORMANCE FIBERS</t>
  </si>
  <si>
    <t>FR-existing-120.482-062 00472</t>
  </si>
  <si>
    <t>Chaufferie Urbaine Nancy Energie</t>
  </si>
  <si>
    <t>NANCY ENERGIE</t>
  </si>
  <si>
    <t>FR-new-062.00196</t>
  </si>
  <si>
    <t>NANCY ENROBES</t>
  </si>
  <si>
    <t>FR-existing-FR-120-523-0-062.02274</t>
  </si>
  <si>
    <t>NORSKE SKOG GOLBEY SAS</t>
  </si>
  <si>
    <t>FR-existing-FR-458-062.00307</t>
  </si>
  <si>
    <t>NOVACARB</t>
  </si>
  <si>
    <t>FR-existing-FR-120-527-0-062.02417</t>
  </si>
  <si>
    <t>PAPETERIE DE RAON</t>
  </si>
  <si>
    <t xml:space="preserve">Papeterie de Raon </t>
  </si>
  <si>
    <t>FR-existing-FR-120-543-0-062.06235</t>
  </si>
  <si>
    <t>PAPETERIES DES VOSGES</t>
  </si>
  <si>
    <t>FR-existing-FR-120-485-0-062.00499</t>
  </si>
  <si>
    <t>SAM NEUVES MAISONS</t>
  </si>
  <si>
    <t>SAM Neuves Maisons</t>
  </si>
  <si>
    <t>FR-existing-FR-120-528-0-062.02418</t>
  </si>
  <si>
    <t>SARL CHATELLES</t>
  </si>
  <si>
    <t xml:space="preserve">SARL CHATELLES </t>
  </si>
  <si>
    <t>FR-existing-FR-120-493-0-062.00838</t>
  </si>
  <si>
    <t>SARL René Jean MARCHAL</t>
  </si>
  <si>
    <t>FR-existing-120.448-062 00667</t>
  </si>
  <si>
    <t xml:space="preserve">Seev  VANDOEUVRE </t>
  </si>
  <si>
    <t>Seev</t>
  </si>
  <si>
    <t>FR-existing-120.477-062 00297</t>
  </si>
  <si>
    <t>SOCOMA Cogénération Novacarb</t>
  </si>
  <si>
    <t>SOCIETE DE COGENERATION DE LA MADELEINE (SOCOMA)</t>
  </si>
  <si>
    <t>FR-existing-120.541-062 05585</t>
  </si>
  <si>
    <t>DALKIA - SODEVAR Puits Vouters</t>
  </si>
  <si>
    <t>SODEVAR</t>
  </si>
  <si>
    <t>FR-existing-120-535-0-062.04579</t>
  </si>
  <si>
    <t>SOLEVAL Nord Est</t>
  </si>
  <si>
    <t>FR-existing-FR-120-475-0-062.00158</t>
  </si>
  <si>
    <t>SOLVAY CARBONATE France</t>
  </si>
  <si>
    <t>FR-existing-FR-467-06200620</t>
  </si>
  <si>
    <t>STIT Toul</t>
  </si>
  <si>
    <t>Société Thermique Industrielle Touloise (STIT)</t>
  </si>
  <si>
    <t>FR-new-062.01358</t>
  </si>
  <si>
    <t>Tata Steel France Rail SA</t>
  </si>
  <si>
    <t>FR-existing-120-547-0-0062.01762</t>
  </si>
  <si>
    <t>TOTAL PETROCHEMICALS France - Usine de Carling Saint Avold - atelier Polyéthylène</t>
  </si>
  <si>
    <t>TOTAL PETROCHEMICALS France</t>
  </si>
  <si>
    <t>FR-existing-FR-120-508-0-062.01561</t>
  </si>
  <si>
    <t>UEM Centrale de Chambière</t>
  </si>
  <si>
    <t>UEM</t>
  </si>
  <si>
    <t>FR-existing-FR-120-507-0-062.01560</t>
  </si>
  <si>
    <t>UEM Centrale de Metz Est</t>
  </si>
  <si>
    <t>FR-existing-FR-06200539-ICPE-062-00539</t>
  </si>
  <si>
    <t>Saint-Gobain PAM Usine de Pont à Mousson</t>
  </si>
  <si>
    <t xml:space="preserve">Saint-Gobain PAM </t>
  </si>
  <si>
    <t>FR-existing-FR-120-491-0-6200725</t>
  </si>
  <si>
    <t>VICAT Usine de Xeuilley</t>
  </si>
  <si>
    <t>FR-existing-FR120-531-0-062.02541</t>
  </si>
  <si>
    <t>viskase</t>
  </si>
  <si>
    <t>Viskase</t>
  </si>
  <si>
    <t>FR-new-062.1470</t>
  </si>
  <si>
    <t xml:space="preserve">Efectis France </t>
  </si>
  <si>
    <t>EFECTIS France</t>
  </si>
  <si>
    <t>FR-existing-FR-120-518-0-06202172</t>
  </si>
  <si>
    <t>SOCIETE MARCILLAT CORCIEUX</t>
  </si>
  <si>
    <t>MARCILLAT CORCIEUX</t>
  </si>
  <si>
    <t>FR-new-062.08919</t>
  </si>
  <si>
    <t>SCREG EST - poste mobile TSM25XLM-R n°2</t>
  </si>
  <si>
    <t>SCREG EST</t>
  </si>
  <si>
    <t>FR-existing-FR-522-06202256</t>
  </si>
  <si>
    <t>OI Manufacturing Gironcourt</t>
  </si>
  <si>
    <t>FR-existing-FR-120-524-0-062.02307</t>
  </si>
  <si>
    <t>NOVATISSUE SAS</t>
  </si>
  <si>
    <t>FR000000000000501</t>
  </si>
  <si>
    <t>PAPETERIES DE CLAIREFONTAINE</t>
  </si>
  <si>
    <t>FR-new-062.00199</t>
  </si>
  <si>
    <t>Saint Gobain PAM - usine de Foug</t>
  </si>
  <si>
    <t>SAINT GOBAIN PAM</t>
  </si>
  <si>
    <t>FR-existing-FR-120-607-0-062.01330</t>
  </si>
  <si>
    <t>smart France S.A.S</t>
  </si>
  <si>
    <t>FR-existing-FR- 120-510-0                   -062.01748</t>
  </si>
  <si>
    <t>URSA France</t>
  </si>
  <si>
    <t xml:space="preserve">FR-existing-FR-120-470-0-062.00037 </t>
  </si>
  <si>
    <t xml:space="preserve">Société des Véhicules Automobiles de Batilly (SOVAB) </t>
  </si>
  <si>
    <t>Pierre MONFLIER (Directeur de SOVAB)</t>
  </si>
  <si>
    <t>FR-existing-120-547-0-062.07102</t>
  </si>
  <si>
    <t>TOTAL PETROCHEMICALS France - usine de Carling Saint-Avold</t>
  </si>
  <si>
    <t>FR-existing-FR-120-512-0-062.07572</t>
  </si>
  <si>
    <t xml:space="preserve">Ineos Polymers Sarralbe </t>
  </si>
  <si>
    <t>Ineos Polymers Sarralbe S.A.S.</t>
  </si>
  <si>
    <t>FR-existing-FR-120-516-0-062.02062</t>
  </si>
  <si>
    <t>SOUCHE PARTICIPATION</t>
  </si>
  <si>
    <t>FR-existing-FR-120-473-0-062.00104</t>
  </si>
  <si>
    <t>Brasserie Champigneulles SAS</t>
  </si>
  <si>
    <t>FR-new-062.09168</t>
  </si>
  <si>
    <t>SCREG EST - poste mobile TSM25XLM-R n°1</t>
  </si>
  <si>
    <t xml:space="preserve">MIDI-PYRENNEES </t>
  </si>
  <si>
    <t>FR-existing-FR-120-901-0-06802598</t>
  </si>
  <si>
    <t>Lafarge Ciments - Usine de Martres</t>
  </si>
  <si>
    <t>FR-new-68.2208</t>
  </si>
  <si>
    <t>VIVADOUR Route de Riscle, lieu dit Galiot 32720 BARCELONNE DU GERS</t>
  </si>
  <si>
    <t>VIVADOUR</t>
  </si>
  <si>
    <t>FR-new-68.2209</t>
  </si>
  <si>
    <t>VIVADOUR route de Nogaro 32460 LE HOUGA</t>
  </si>
  <si>
    <t>FR-new-68.3365</t>
  </si>
  <si>
    <t>VIVADOUR Usine Semences Rue de la Menoue 32400 RISCLE</t>
  </si>
  <si>
    <t>FR-existing-081IME5296-068.01419</t>
  </si>
  <si>
    <t>IMERYS TC DAMIATTE</t>
  </si>
  <si>
    <t>Imerys TC site de DAMIATTE</t>
  </si>
  <si>
    <t>FR-existing-FR-120-910-0-068.03836</t>
  </si>
  <si>
    <t>IMERYS Terre Cuite Site Léguevin</t>
  </si>
  <si>
    <t>FR-existing-FR-120-911-068 03995</t>
  </si>
  <si>
    <t>DALKIA ATLANTIQUE SERVICES - COGNIS</t>
  </si>
  <si>
    <t>FR-existing-FR-120-912-068 04213</t>
  </si>
  <si>
    <t>COGESTAR - ARKEMA</t>
  </si>
  <si>
    <t>FR-existing-FR-120-900-0-068.02586</t>
  </si>
  <si>
    <t>Terreal Rieussequel</t>
  </si>
  <si>
    <t>FR-existing-FR-120-907-0-068.03147</t>
  </si>
  <si>
    <t>Constellation Utilités Services</t>
  </si>
  <si>
    <t>CONSTELLATION UTILITES SERVICES</t>
  </si>
  <si>
    <t>FR-existing-FR-881-068.02657</t>
  </si>
  <si>
    <t xml:space="preserve">Centrale de Cogénération SETHELEC de Graulhet </t>
  </si>
  <si>
    <t>FR-existing-FR-869-068.02344</t>
  </si>
  <si>
    <t>AIRBUS France CLEMENT ADER</t>
  </si>
  <si>
    <t>Airbus Opération SAS</t>
  </si>
  <si>
    <t>FR-existing-FR-120-885-0-0682238</t>
  </si>
  <si>
    <t>VOA VERRERIE D'ALBI</t>
  </si>
  <si>
    <t>FR-existing-FR-870-068.02353</t>
  </si>
  <si>
    <t>AIRBUS FRANCE SAINT MARTIN DU TOUCH</t>
  </si>
  <si>
    <t>FR-new-068.03481</t>
  </si>
  <si>
    <t>RAGT SEMENCES Site Les MOLINIERES</t>
  </si>
  <si>
    <t>RAGT Semences SAS</t>
  </si>
  <si>
    <t>FR-new-068.02377</t>
  </si>
  <si>
    <t>ENROBES TOULOUSE - POSTE NORD</t>
  </si>
  <si>
    <t>ENROBES TOULOUSE</t>
  </si>
  <si>
    <t>FR-existing-FR-120-895-0-068,02467</t>
  </si>
  <si>
    <t>SOCIETE FROMAGERE DE RODEZ</t>
  </si>
  <si>
    <t>FR-existing-FR-120-909-0-068.5963</t>
  </si>
  <si>
    <t>TERREAl Colomiers</t>
  </si>
  <si>
    <t>FR-existing-FR-120-894-0-068.02449</t>
  </si>
  <si>
    <t>NUTRIBIO MONTAUBAN 82</t>
  </si>
  <si>
    <t>NUTRIBIO S.A.S.</t>
  </si>
  <si>
    <t>FR-existing-FR-120-903-0-068.02812</t>
  </si>
  <si>
    <t>IMERYS TC BLAJAN</t>
  </si>
  <si>
    <t>FR-existing-031IME5193-068.02385</t>
  </si>
  <si>
    <t>IMERYS Terre Cuite - Site Industriel de Colomiers</t>
  </si>
  <si>
    <t>IMERYS Terre Cuite</t>
  </si>
  <si>
    <t>FR-new-068-02181</t>
  </si>
  <si>
    <t>Aubert et Duval Site de Pamiers</t>
  </si>
  <si>
    <t>FR-existing-FR-860-068.02185</t>
  </si>
  <si>
    <t>Saint Girons Industries</t>
  </si>
  <si>
    <t>FR-existing-FR 120 877 0-068.01150</t>
  </si>
  <si>
    <t>SOCLI - Usine d'Izaourt</t>
  </si>
  <si>
    <t>FR-new-068.02217</t>
  </si>
  <si>
    <t>EURALIS CEREALES BARCELONNE DU GERS</t>
  </si>
  <si>
    <t>FR-new-068-02548-FR-878</t>
  </si>
  <si>
    <t>FIBRE EXCELLENCE SAINT GAUDENS</t>
  </si>
  <si>
    <t>Fibre Excellence Saint Gaudens</t>
  </si>
  <si>
    <t>FR-new-068.03473</t>
  </si>
  <si>
    <t>Airforge</t>
  </si>
  <si>
    <t>FR-existing-FR-120-887-0-068,02298</t>
  </si>
  <si>
    <t>TARNAISE DES PANNEAUX SAS</t>
  </si>
  <si>
    <t>FR-existing-FR-120-896-0-068.02505</t>
  </si>
  <si>
    <t>Arkema</t>
  </si>
  <si>
    <t>FR-existing-FR-120-886-0-68-02285</t>
  </si>
  <si>
    <t>Gélatines WEISHARDT</t>
  </si>
  <si>
    <t>FR-existing-FR-120-892-68.2373</t>
  </si>
  <si>
    <t>CNES</t>
  </si>
  <si>
    <t>FR-new-068.02378</t>
  </si>
  <si>
    <t>ENROBES TOULOUSE - POSTE SUD</t>
  </si>
  <si>
    <t>FR-existing-incomplet!-068.02328</t>
  </si>
  <si>
    <t>SERC - CENTRALE THERMIQUE - Travers de la Bouyssière.</t>
  </si>
  <si>
    <t>SERC - Sicae du Carmausin</t>
  </si>
  <si>
    <t>FR-existing-FR-120-905-068 02899</t>
  </si>
  <si>
    <t>CHANCELLERIE DES UNIVERSITES</t>
  </si>
  <si>
    <t>FR-existing-FR-120-1579-0-068.06581</t>
  </si>
  <si>
    <t>KNAUF INSULATION</t>
  </si>
  <si>
    <t>NORD PAS DE CALAIS</t>
  </si>
  <si>
    <t>FR000000007004138</t>
  </si>
  <si>
    <t>Alphaglass</t>
  </si>
  <si>
    <t>FR-new-0070.00778</t>
  </si>
  <si>
    <t>ACIDE NITRIQUE 5 - MAXAM TAN SAS</t>
  </si>
  <si>
    <t>MAXAM TAN SAS</t>
  </si>
  <si>
    <t>FR-existing-120.957.0-0070.00761</t>
  </si>
  <si>
    <t>AGC USINE DE BOUSSOIS</t>
  </si>
  <si>
    <t>AGC</t>
  </si>
  <si>
    <t>FR-existing-FR-120-953-0-070.00745</t>
  </si>
  <si>
    <t>Ahlstrom Specialties, usine de Bousbecque</t>
  </si>
  <si>
    <t>AJINOMOTO SWWETENERS EUROPE</t>
  </si>
  <si>
    <t>AJINOMOTO SWEETENERS EUROPE</t>
  </si>
  <si>
    <t>FR-new-070.01067</t>
  </si>
  <si>
    <t>FR-new-070.00683</t>
  </si>
  <si>
    <t>Aluminium Dunkerque SA</t>
  </si>
  <si>
    <t>FR-new-07000824</t>
  </si>
  <si>
    <t>FR-existing-EPER 062ARC1352-070.00621</t>
  </si>
  <si>
    <t>ARC International</t>
  </si>
  <si>
    <t>FR-existing-FR-120-976-0-070 - 00955</t>
  </si>
  <si>
    <t>ArcelorMittal Atlantique et Lorraine - site de Mardyck</t>
  </si>
  <si>
    <t>ArcelorMittal Atlantique et Lorraine</t>
  </si>
  <si>
    <t>FR-existing-FR-120-977-0-070-00956</t>
  </si>
  <si>
    <t>ArcelorMittal Atlantique et Lorraine Dunkerque</t>
  </si>
  <si>
    <t>FR-existing-FR-120-1010-0-070.01304</t>
  </si>
  <si>
    <t>ARJO WIGGINS Usine de l'Aa</t>
  </si>
  <si>
    <t>ARJOWIGGINS Usine de l'Aa</t>
  </si>
  <si>
    <t>FR-existing-120.1015-070 1495</t>
  </si>
  <si>
    <t>Artois Energies</t>
  </si>
  <si>
    <t>FR-existing-FR924-70000673</t>
  </si>
  <si>
    <t>ASCOMETAL USINE DES DUNES</t>
  </si>
  <si>
    <t>ASCOMETAL - Immeuble le Colysée - Bâtiment A</t>
  </si>
  <si>
    <t>FR000000000000070</t>
  </si>
  <si>
    <t>B.C.I.Vaulx-Vraucourt</t>
  </si>
  <si>
    <t>Bonduelle conserve Internationnal</t>
  </si>
  <si>
    <t>FR000000007000646</t>
  </si>
  <si>
    <t>BCI Renescure</t>
  </si>
  <si>
    <t>BONDUELLE CONSERVE INTERNATIONAL</t>
  </si>
  <si>
    <t>FR-existing-NP167 070 00451-070,00661</t>
  </si>
  <si>
    <t>BEAUMARAIS SA</t>
  </si>
  <si>
    <t>FR-existing-incomplet!-70.00635</t>
  </si>
  <si>
    <t>Befesa Valera</t>
  </si>
  <si>
    <t>Befesa Valera SAS</t>
  </si>
  <si>
    <t>FR-existing-FR-003013749922-070.00540</t>
  </si>
  <si>
    <t>Blédina - site de Steenvoorde</t>
  </si>
  <si>
    <t xml:space="preserve">Blédina </t>
  </si>
  <si>
    <t>FR-existing-FR-120-939-0-070.00648</t>
  </si>
  <si>
    <t>BOCAHUT SAS</t>
  </si>
  <si>
    <t>FR-existing-FR-120-1032-0-070.02964</t>
  </si>
  <si>
    <t>BORALEX BLENDECQUES SAS</t>
  </si>
  <si>
    <t>FR-existing-FR-120-971-0-70.00436</t>
  </si>
  <si>
    <t>BRASSERIE HEINEKEN Mons en Baroeul</t>
  </si>
  <si>
    <t>FR-existing-FR-120-1012-0-07001381</t>
  </si>
  <si>
    <t>Briqueterie de LOMME-</t>
  </si>
  <si>
    <t>SA BRIQUETERIES DU NORD</t>
  </si>
  <si>
    <t>FR-existing-FR-120--0</t>
  </si>
  <si>
    <t>Briqueterie de TEMPLEUVE-</t>
  </si>
  <si>
    <t>FR-existing-120.979-070 0976</t>
  </si>
  <si>
    <t xml:space="preserve">CALAIS Energie Chaufferie de la ZUP du Beau Marais 
</t>
  </si>
  <si>
    <t>Calais Energie</t>
  </si>
  <si>
    <t>FR-existing-FR-120-239-0-07001409</t>
  </si>
  <si>
    <t>CANELIA PETIT FAYT BEURRE</t>
  </si>
  <si>
    <t>FR-existing-FR-120-995-0-070.01045</t>
  </si>
  <si>
    <t>CARGILL HAUBOURDIN SAS</t>
  </si>
  <si>
    <t>FR-existing-FR-120-925-0-070-00492</t>
  </si>
  <si>
    <t>CARTONNERIES de GONDARDENNES WARDRECQUES  SA</t>
  </si>
  <si>
    <t>CARTONNERIES de GONDARDENNES WARDRECQUES sa</t>
  </si>
  <si>
    <t>FR000000000000921</t>
  </si>
  <si>
    <t>CECA Feuchy</t>
  </si>
  <si>
    <t>CECA</t>
  </si>
  <si>
    <t>FR-new-070.01815</t>
  </si>
  <si>
    <t>HAINAUT ENROBES</t>
  </si>
  <si>
    <t>FR-new-070.01875</t>
  </si>
  <si>
    <t>centrale d'enrobage au bitume de matériaux routiers à chaud</t>
  </si>
  <si>
    <t>Mr ROQUET David</t>
  </si>
  <si>
    <t>FR-existing-120.1493-283 00009</t>
  </si>
  <si>
    <t xml:space="preserve">Centrale thermique d’Arjo Wiggins Wizernes
</t>
  </si>
  <si>
    <t>FR-new-00894</t>
  </si>
  <si>
    <t>CENTRE HOSPITALIER DE BOULOGNE SUR MER</t>
  </si>
  <si>
    <t>CENTRE  HOSPITALIER DE BOULOGNE SUR MER</t>
  </si>
  <si>
    <t>FR-new-07001047</t>
  </si>
  <si>
    <t>CEREC ANTONIUS</t>
  </si>
  <si>
    <t>FR-existing-120.982-070 0990</t>
  </si>
  <si>
    <t xml:space="preserve">Chaufferie « Les Cèdres » 
Villeneuve d’Ascq 
</t>
  </si>
  <si>
    <t>FR-existing-120.955-070 0753</t>
  </si>
  <si>
    <t xml:space="preserve">Chaufferie de Beaurepaire </t>
  </si>
  <si>
    <t xml:space="preserve">R Energies </t>
  </si>
  <si>
    <t>FR-existing-120.984-070 0994</t>
  </si>
  <si>
    <t xml:space="preserve">Chaufferie de la Blanchisserie du CHRU LILLE 
</t>
  </si>
  <si>
    <t>FR-existing-120.986-070 1005</t>
  </si>
  <si>
    <t>Chaufferie de la ZUP de Lens</t>
  </si>
  <si>
    <t>FR-existing-120.987-070 1007</t>
  </si>
  <si>
    <t xml:space="preserve">Chaufferie de la ZUP du Blanc RIEZ 
Wattignies 
</t>
  </si>
  <si>
    <t>FR-existing-120.985-070 0998</t>
  </si>
  <si>
    <t xml:space="preserve">Chaufferie de la ZUP Grande Résidence </t>
  </si>
  <si>
    <t>FR-existing-120.988-070 1008</t>
  </si>
  <si>
    <t xml:space="preserve">Chaufferie de Longchamp </t>
  </si>
  <si>
    <t>FR-existing-120.1005-070 12 13</t>
  </si>
  <si>
    <t>Chaufferie de Mons Energies</t>
  </si>
  <si>
    <t xml:space="preserve">Mons Energies </t>
  </si>
  <si>
    <t>FR-existing-120.990-070 1019</t>
  </si>
  <si>
    <t>Chaufferie de Villaé</t>
  </si>
  <si>
    <t>Villaé</t>
  </si>
  <si>
    <t>FR-existing-120.1007-70 1215</t>
  </si>
  <si>
    <t>Chaufferie des Beaux Arts</t>
  </si>
  <si>
    <t>FR-existing-120-997-0-07001050</t>
  </si>
  <si>
    <t>Chaufferie du Centre Hospitalier de Valenciennes</t>
  </si>
  <si>
    <t>CENTRE HOSPITALIER DE VALENCIENNES</t>
  </si>
  <si>
    <t>FR-existing-120.1016-070 1564</t>
  </si>
  <si>
    <t xml:space="preserve">Chaufferie du Quartier de la République </t>
  </si>
  <si>
    <t>FR000000007000874</t>
  </si>
  <si>
    <t>Chaux et Dolomies du Boulonnais</t>
  </si>
  <si>
    <t>FR-new-070 0510</t>
  </si>
  <si>
    <t>CMP DUNKERQUE</t>
  </si>
  <si>
    <t>FR-existing-120.1002-070 1170</t>
  </si>
  <si>
    <t xml:space="preserve">Cogé Santé Centrale Thermique du CHRU de Lille
</t>
  </si>
  <si>
    <t>Cogé Santé</t>
  </si>
  <si>
    <t>FR-existing-120.1014-070 1494</t>
  </si>
  <si>
    <t xml:space="preserve">Cogénération du Réseau de chaleur 
ARRAS
</t>
  </si>
  <si>
    <t>Cogestar</t>
  </si>
  <si>
    <t>FR-new-070.00508</t>
  </si>
  <si>
    <t>COMILOG DUNKERQUE</t>
  </si>
  <si>
    <t>FR-existing-120-999-0-070.00853</t>
  </si>
  <si>
    <t>Continentale Nutrition - site Montébello</t>
  </si>
  <si>
    <t>CONTINENTALE NUTRITION</t>
  </si>
  <si>
    <t>FR-existing-062ICI4791-070.00985</t>
  </si>
  <si>
    <t>CRODA CHOCQUES SAS</t>
  </si>
  <si>
    <t>CRODA</t>
  </si>
  <si>
    <t>FR-existing-129-989-07001009</t>
  </si>
  <si>
    <t>DUSVA</t>
  </si>
  <si>
    <t>Université des Sciences et Technologies de Lille</t>
  </si>
  <si>
    <t>FR-existing-FR-120-944-0-070.00663</t>
  </si>
  <si>
    <t>E.ON - Centrale d'HORNAING</t>
  </si>
  <si>
    <t>FR-existing-FR-120-926-0-0070-00504</t>
  </si>
  <si>
    <t>EDF Centre de Production Thermique de BOUCHAIN</t>
  </si>
  <si>
    <t>EDF UPTI CPT BOUCHAIN</t>
  </si>
  <si>
    <t>FR-existing-120.992-070 1023</t>
  </si>
  <si>
    <t xml:space="preserve">Energie Grand Littoral Chaufferie de l’Ile Jeanty 
</t>
  </si>
  <si>
    <t>Energie Gand Littoral (EGL)</t>
  </si>
  <si>
    <t>FR-existing-FR-996-07001696</t>
  </si>
  <si>
    <t>Enersol - Calais</t>
  </si>
  <si>
    <t>ENERSOL</t>
  </si>
  <si>
    <t>FR-existing-120.1031-0702805</t>
  </si>
  <si>
    <t>Flandres Energies</t>
  </si>
  <si>
    <t>FR-new-0070.000688</t>
  </si>
  <si>
    <t>FORGITAL-DEMBIERMONT</t>
  </si>
  <si>
    <t>FR000000007001118</t>
  </si>
  <si>
    <t>GASSCO AS Dunkerque Terminal</t>
  </si>
  <si>
    <t>GASSCO AS</t>
  </si>
  <si>
    <t>FR000000007001279</t>
  </si>
  <si>
    <t>GDF SUEZ Thermique France - Centrale de Dunkerque (DK6)</t>
  </si>
  <si>
    <t>GDF Suez Thermique France</t>
  </si>
  <si>
    <t>FR-existing-Non communiqué à ce jour-070-02325</t>
  </si>
  <si>
    <t>GLAXOSMITHKLINE BIOLOGICALS SAS</t>
  </si>
  <si>
    <t>GlaxoSmithKline Biologicals</t>
  </si>
  <si>
    <t>FR-existing-120-1019-0-070 01778</t>
  </si>
  <si>
    <t>GRTgaz station de compression d'Arleux-en-Gohelle</t>
  </si>
  <si>
    <t>FR-existing-120-1024-0-070 02309</t>
  </si>
  <si>
    <t>GRTgaz station de compression de Pitgam</t>
  </si>
  <si>
    <t>FR-existing-120-1020-0-070 01779</t>
  </si>
  <si>
    <t>GRTgaz station de compression de Taisnières-sur-Hon</t>
  </si>
  <si>
    <t>FR-new-070.0438</t>
  </si>
  <si>
    <t>GTS Industries</t>
  </si>
  <si>
    <t>FR-existing-FR-120-983-0-070.00991</t>
  </si>
  <si>
    <t>HERTA - Usine de St Pol sur Ternoise</t>
  </si>
  <si>
    <t>HERTA SAS</t>
  </si>
  <si>
    <t>FR-existing-FR-120-916-0-07000190</t>
  </si>
  <si>
    <t>HOLCIM France DANNES</t>
  </si>
  <si>
    <t>Holcim France Dannes</t>
  </si>
  <si>
    <t>FR-existing-FR-120-958-0-07000785</t>
  </si>
  <si>
    <t>Holcim France Lumbres</t>
  </si>
  <si>
    <t>FR-new70-4716</t>
  </si>
  <si>
    <t xml:space="preserve">CentreIBM informatique de SECLIN </t>
  </si>
  <si>
    <t xml:space="preserve">IBM France </t>
  </si>
  <si>
    <t>FR-existing-59 IME 1336-070.01209</t>
  </si>
  <si>
    <t>IMERYS TC site de PHALEMPIN</t>
  </si>
  <si>
    <t>FR-existing-062 IME 4087-07002969</t>
  </si>
  <si>
    <t>Imerys TC Site de Wardecques</t>
  </si>
  <si>
    <t>Imerys TC</t>
  </si>
  <si>
    <t>FR-existing-FR-120-935-0-070.00620</t>
  </si>
  <si>
    <t>INEOS ChlorVinyls France</t>
  </si>
  <si>
    <t>FR-existing-FR-120-956-0-70.00757</t>
  </si>
  <si>
    <t>INGREDIA</t>
  </si>
  <si>
    <t>FR-new-070.000962</t>
  </si>
  <si>
    <t>Kerneos Usine de Dunkerque</t>
  </si>
  <si>
    <t>Kerneos</t>
  </si>
  <si>
    <t>FR-existing-0--070.01919</t>
  </si>
  <si>
    <t>LEROUX SAS</t>
  </si>
  <si>
    <t>FR-new-070.00866-0-</t>
  </si>
  <si>
    <t>FR-existing-120-996-0-070.01046</t>
  </si>
  <si>
    <t>LESIEUR Coudekerque-Branche</t>
  </si>
  <si>
    <t>LESIEUR</t>
  </si>
  <si>
    <t>FR-existing-FR-120-963-0-070.00851</t>
  </si>
  <si>
    <t>LME-Trith</t>
  </si>
  <si>
    <t>FR-existing-FR-120-966-0-070.00861</t>
  </si>
  <si>
    <t>MAGNESITA</t>
  </si>
  <si>
    <t>MAGNESITA REFRACTORIES SCS</t>
  </si>
  <si>
    <t>FR-new-070.00832</t>
  </si>
  <si>
    <t>Maubeuge Construction Automobile</t>
  </si>
  <si>
    <t>Antoine Doucerain (Directeur de MCA)</t>
  </si>
  <si>
    <t>FR-existing-FR-120-962-0-70.00846</t>
  </si>
  <si>
    <t>McCAIN Alimentaire Harnes</t>
  </si>
  <si>
    <t>McCAIN Alimentaire SAS</t>
  </si>
  <si>
    <t>FR-existing-FR-120-959-0-070.00800</t>
  </si>
  <si>
    <t>MERYL FIBER</t>
  </si>
  <si>
    <t>FR-existing-FR-121-070.01833</t>
  </si>
  <si>
    <t>MYRIAD LOUVROIL</t>
  </si>
  <si>
    <t>TATA Steel (Europe)</t>
  </si>
  <si>
    <t>FR-existing-FR-120-1000-0-070,01 157</t>
  </si>
  <si>
    <t>NESTLE PURINA PETCARE France - Usine de Marconnelle</t>
  </si>
  <si>
    <t>NESTLE PURINA PETCARE France</t>
  </si>
  <si>
    <t>FR000000000000902</t>
  </si>
  <si>
    <t>NORAMPAC Avot Vallée</t>
  </si>
  <si>
    <t>FR-existing-FR-120960-0-070.00821</t>
  </si>
  <si>
    <t>NYRSTAR France</t>
  </si>
  <si>
    <t>FR-existing-FR-1011-07001335</t>
  </si>
  <si>
    <t>OI Manufacturing Wingles</t>
  </si>
  <si>
    <t>FR-existing-120-1025-0-070.00794</t>
  </si>
  <si>
    <t>POLIMERI EUROPA France SAS</t>
  </si>
  <si>
    <t>Guiseppe La Scola</t>
  </si>
  <si>
    <t>FR-new-070.00766</t>
  </si>
  <si>
    <t>POLYCHIM INDUSTRIE</t>
  </si>
  <si>
    <t>FR-existing-FR-120-1554-0-281.00042</t>
  </si>
  <si>
    <t>POWEO PONT SUR SAMBRE PRODUCTION</t>
  </si>
  <si>
    <t>FR-existing-120.955-070 0754</t>
  </si>
  <si>
    <t xml:space="preserve">R Energies  Chaufferie de l’ALMA
ROUBAIX
</t>
  </si>
  <si>
    <t>R Energies</t>
  </si>
  <si>
    <t>FR-existing-FR-120-969-0-070.00918</t>
  </si>
  <si>
    <t>Raffinerie des Flandres</t>
  </si>
  <si>
    <t>TOTAL RAFFINAGE MARKETING</t>
  </si>
  <si>
    <t>FR000000000000924</t>
  </si>
  <si>
    <t>RDM BLENDECQUES</t>
  </si>
  <si>
    <t>FR-new-070.00750</t>
  </si>
  <si>
    <t>RECYTECH SA</t>
  </si>
  <si>
    <t>FR-existing-120.1006-070 1214</t>
  </si>
  <si>
    <t>Résonor - Centrale thermique du Mont de Terre</t>
  </si>
  <si>
    <t>FR-existing-FR 120 922 0-070 00725</t>
  </si>
  <si>
    <t>ROQUETTE TEXTILES</t>
  </si>
  <si>
    <t>ROQUETTE</t>
  </si>
  <si>
    <t>FR-existing120-1029-0-070-02546</t>
  </si>
  <si>
    <t>ROQUETTE FRERES SA</t>
  </si>
  <si>
    <t>FR-new-070.01630</t>
  </si>
  <si>
    <t>S.A DESVRES</t>
  </si>
  <si>
    <t>FR-existing-FR-120-952-0-07000742</t>
  </si>
  <si>
    <t>SA CH DAUDRUY VANCAUWENBERGHE</t>
  </si>
  <si>
    <t>DOMINIQUE DAUDRUY</t>
  </si>
  <si>
    <t>FR-existing-FR-120-917-0-070-00442</t>
  </si>
  <si>
    <t>Saint Goban Glass France - Usine d'Aniche</t>
  </si>
  <si>
    <t>SAINT GOBAIN GLASS France</t>
  </si>
  <si>
    <t>FR-new-070.01051</t>
  </si>
  <si>
    <t>Sica pulpes de Boiry</t>
  </si>
  <si>
    <t>Sica pulpes Boiry</t>
  </si>
  <si>
    <t>FR000000000000972</t>
  </si>
  <si>
    <t>SICAL</t>
  </si>
  <si>
    <t>Bruno THOMAS</t>
  </si>
  <si>
    <t>FR-new-070.02258</t>
  </si>
  <si>
    <t>SLME</t>
  </si>
  <si>
    <t xml:space="preserve">SLME </t>
  </si>
  <si>
    <t>FR-existing-FR-120-934-0-070.00588</t>
  </si>
  <si>
    <t>Société de la raffinerie de Dunkerque</t>
  </si>
  <si>
    <t>SOCIETE DE LA RAFFINERIE DE DUNKERQUE</t>
  </si>
  <si>
    <t>FR-new-070.01055</t>
  </si>
  <si>
    <t xml:space="preserve">Société Européenne de Véhicules légers du Nord </t>
  </si>
  <si>
    <t>SEVELNORD</t>
  </si>
  <si>
    <t>FR-existing-070.01176-349069047</t>
  </si>
  <si>
    <t>Société Industrielle Lesaffre</t>
  </si>
  <si>
    <t>SI Lesaffre</t>
  </si>
  <si>
    <t>FR-new-070.00973</t>
  </si>
  <si>
    <t>SODECA</t>
  </si>
  <si>
    <t>FR-existing-120.954-070 0752</t>
  </si>
  <si>
    <t xml:space="preserve">SRTN Chaufferie de BEAULIEU 
ROUBAIX
</t>
  </si>
  <si>
    <t>Société de Réalisations Thermiques de Nord  (S.R.T.N.)</t>
  </si>
  <si>
    <t>FR000000000000954</t>
  </si>
  <si>
    <t>STORA ENSO CORBEHEM</t>
  </si>
  <si>
    <t>STORA ENSO CORBEHEM SAS</t>
  </si>
  <si>
    <t>FR-existing-FR-120-974-0-070.00938</t>
  </si>
  <si>
    <t>Tereos Attin</t>
  </si>
  <si>
    <t>FR-existing-FR-120-941-0-070.00656</t>
  </si>
  <si>
    <t>Tereos Boiry</t>
  </si>
  <si>
    <t>FR-existing-FR-120-942-0-070.00658</t>
  </si>
  <si>
    <t>Tereos Escaudoeuvres</t>
  </si>
  <si>
    <t>FR-existing-FR-120-972-0-070.00936</t>
  </si>
  <si>
    <t>Tereos Lillers</t>
  </si>
  <si>
    <t>FR-new-070.00922</t>
  </si>
  <si>
    <t>Tioxide Europe SAS</t>
  </si>
  <si>
    <t>TIOXIDE EUROPE S.A.S.</t>
  </si>
  <si>
    <t>FR-new-070.02731</t>
  </si>
  <si>
    <t>Toyota Motor Manufacturing France</t>
  </si>
  <si>
    <t>Makoto SANO</t>
  </si>
  <si>
    <t>FR-existing-FR-120-949-0-070.00727</t>
  </si>
  <si>
    <t>Usine Renault de Douai</t>
  </si>
  <si>
    <t>M. Philippe DESCAMPS (Directeur de l'usine)</t>
  </si>
  <si>
    <t>FR-existing-0881/07002398-070.02398</t>
  </si>
  <si>
    <t xml:space="preserve">V&amp;M France aciérie de Saint Saulve </t>
  </si>
  <si>
    <t>V&amp;M France Aciérie de Saint-Saulve</t>
  </si>
  <si>
    <t>FR-new-070.00633</t>
  </si>
  <si>
    <t>V&amp;M France tuberie d'Aulnoye</t>
  </si>
  <si>
    <t>FR-new-070.00632</t>
  </si>
  <si>
    <t>V&amp;M tuberie de Saint Saulve</t>
  </si>
  <si>
    <t>V&amp;M France tuberie de Saint Saulve</t>
  </si>
  <si>
    <t>FR-new-07000720</t>
  </si>
  <si>
    <t>Vale Manganèse France</t>
  </si>
  <si>
    <t>FR-new-070.00631</t>
  </si>
  <si>
    <t>Vam Drilling Aulnoye</t>
  </si>
  <si>
    <t>FR000000000001006</t>
  </si>
  <si>
    <t>VERRERIES DE MASNIERES</t>
  </si>
  <si>
    <t>VERRERIES DE MASNIERES SAS</t>
  </si>
  <si>
    <t>FR000000000000947</t>
  </si>
  <si>
    <t>WEPA LILLE</t>
  </si>
  <si>
    <t>FR-existing-FR-120-1035-7003507</t>
  </si>
  <si>
    <t>Wienerberger - Usine de Cauchy à la Tour</t>
  </si>
  <si>
    <t>FR-existing-FR-120-915-07000034</t>
  </si>
  <si>
    <t>Wienerberger - Usine de Flines-Lez-Râches</t>
  </si>
  <si>
    <t>FR-existing-FR-120-1030-7002576</t>
  </si>
  <si>
    <t>Wienerberger - Usine d'Hulluch</t>
  </si>
  <si>
    <r>
      <t>PAYS DE LA LOIRE</t>
    </r>
    <r>
      <rPr>
        <sz val="10"/>
        <rFont val="Arial"/>
        <family val="2"/>
      </rPr>
      <t xml:space="preserve"> </t>
    </r>
  </si>
  <si>
    <t>FR-existing-FR-120-565-0-06301012</t>
  </si>
  <si>
    <t>SOCIETE FROMAGERE DE CHARCHIGNE</t>
  </si>
  <si>
    <t>FR-existing-FR-120-585-0-06301360</t>
  </si>
  <si>
    <t>SOCIETE CELIA-LAITERIE DE CRAON</t>
  </si>
  <si>
    <t>FR-existing-FR-120-1111-063 05848</t>
  </si>
  <si>
    <t>COMPAGNIE DE COGENERATION DE LA BRAYE</t>
  </si>
  <si>
    <t>COMPAGNIE DE COGENERATION DE LA BRAYE (CCB)</t>
  </si>
  <si>
    <t>FR-existing-FR-120-1308-063 04244</t>
  </si>
  <si>
    <t>COGESTAR 2 - LTR</t>
  </si>
  <si>
    <t>FR-existing-FR-120-579-0-063.01207</t>
  </si>
  <si>
    <t>FR-existing-FR-120-554-0-06300908</t>
  </si>
  <si>
    <t>Lafarge Ciments - Usine de Saint Pierre La Cour</t>
  </si>
  <si>
    <t>FR-existing-FR-120-556-0-063.00911</t>
  </si>
  <si>
    <t xml:space="preserve"> KEYES EMBALLAGES </t>
  </si>
  <si>
    <t>HUHTAMAKI LA ROCHELLE SAS</t>
  </si>
  <si>
    <t>FR-existing-FR-120-1555-0-063.05094</t>
  </si>
  <si>
    <t>FR-existing-FR-567-06301389</t>
  </si>
  <si>
    <t>ALLARD EMBALLAGES</t>
  </si>
  <si>
    <t>Bruno Baril</t>
  </si>
  <si>
    <t>FR-existing-FR-120-603-0-063.03984</t>
  </si>
  <si>
    <t>PIGEON CHAUX VAIGES</t>
  </si>
  <si>
    <t>PIGEON CHAUX SA</t>
  </si>
  <si>
    <t>FR-new-063,01359</t>
  </si>
  <si>
    <t>SOCIETE INDUSTRIELLE DE SAINT FLORENT LE VIEIL</t>
  </si>
  <si>
    <t>FR-existing-FR1205520-06300905</t>
  </si>
  <si>
    <t>LAITERIE DE MONTAIGU</t>
  </si>
  <si>
    <t>LAITERIE DE MONTAIGU SAS SABOURIN</t>
  </si>
  <si>
    <t>FR-existing-FR-562-063.01300</t>
  </si>
  <si>
    <t>ARJOWIGGINS LE BOURRAY SAS</t>
  </si>
  <si>
    <t>FR-existing-FR 120 599 0-063.02896</t>
  </si>
  <si>
    <t>IMERYS TC site de La Boissière du Doré</t>
  </si>
  <si>
    <t>FR-existing-FR-557-06301134</t>
  </si>
  <si>
    <t>SOCCRAM Chaufferie de la Roseraie (Angers)</t>
  </si>
  <si>
    <t>FR-existing-FR1205740-063.0114</t>
  </si>
  <si>
    <t>SIFDDA CENTRE SAS</t>
  </si>
  <si>
    <t>FR-existing-FR-120-564-0-06301011</t>
  </si>
  <si>
    <t>STE FROMAGERE DE BOUVRON</t>
  </si>
  <si>
    <t>FR-existing-FR-120-572-063 01089</t>
  </si>
  <si>
    <t>DALKIA</t>
  </si>
  <si>
    <t>FR-existing-FR-120-583-063 01328</t>
  </si>
  <si>
    <t>NADIC</t>
  </si>
  <si>
    <t>SOCIETE NANTAISE DE DISTRIBUTION DE CHALEUR (NADIC)</t>
  </si>
  <si>
    <t>FR-existing-FR-120-573-063 01090</t>
  </si>
  <si>
    <t>SOCIETE THERMIQUE DE LAVAL SAINT NICOLAS (S.T.L.N.)</t>
  </si>
  <si>
    <t>FR-existing-FR-120-571-063 01088</t>
  </si>
  <si>
    <t>DALKIA CENTRE HOSPITALIER</t>
  </si>
  <si>
    <t>FR-existing-FR-120-569-0-06301048</t>
  </si>
  <si>
    <t>Arjowiggins Papiers Couchés - Usine de Bessé sur Braye</t>
  </si>
  <si>
    <t>Arjowiggins Papiers Couchés</t>
  </si>
  <si>
    <t>FR-existing-FR-120-553-0-PL 041 063 00906</t>
  </si>
  <si>
    <t>SAS Laiterie du Val D'Ancenis</t>
  </si>
  <si>
    <t>Laiterie du Val d'Ancenis</t>
  </si>
  <si>
    <t>FR-existing-FR1205600-063.00984</t>
  </si>
  <si>
    <t>SARVAL OUEST</t>
  </si>
  <si>
    <t>FR-existing-FR-556-06301133</t>
  </si>
  <si>
    <t>SOCCRAM Chaufferie des Sablons (LE MANS)</t>
  </si>
  <si>
    <t>FR-existing-FR-120-601-0-06303646</t>
  </si>
  <si>
    <t>BOUYER LEROUX Usine La Séguinière</t>
  </si>
  <si>
    <t>BOUYER LEROUX</t>
  </si>
  <si>
    <t>FR-existing-FR-120-563-0-06301010</t>
  </si>
  <si>
    <t>SOCIETE LAITIERE DE MAYENNE</t>
  </si>
  <si>
    <t xml:space="preserve">SOCIETE LAITIERE DE MAYENNE </t>
  </si>
  <si>
    <t>FR-existing-FR-120-562-0-06301007</t>
  </si>
  <si>
    <t>Herbignac Cheese Ingredients</t>
  </si>
  <si>
    <t>FR-existing-FR-120598-063-02818</t>
  </si>
  <si>
    <t>CHU d'ANGERS</t>
  </si>
  <si>
    <t>CHU d'ANGERS / DALKIA GES</t>
  </si>
  <si>
    <t>FR-new-063.00919</t>
  </si>
  <si>
    <t>HUTCHINSON snc</t>
  </si>
  <si>
    <t>Hutchinson</t>
  </si>
  <si>
    <t>FR-existing-FR-1141-06301733</t>
  </si>
  <si>
    <t>Usine de Sable sur Sarthe</t>
  </si>
  <si>
    <t>Fromagerie BEL production France</t>
  </si>
  <si>
    <t>FR-existing-FR-555-0630.01117</t>
  </si>
  <si>
    <t>ArcelorMittal Atlantique &amp; Lorraine - site de Basse-Indre</t>
  </si>
  <si>
    <t>AMAL - site de Basse-Indre</t>
  </si>
  <si>
    <t>FR-existing-FR-550-063 01068</t>
  </si>
  <si>
    <t>Centrale Thermique Beaulieu Malakoff</t>
  </si>
  <si>
    <t>VALORENA</t>
  </si>
  <si>
    <t>FR-existing-FR-120-659-063.00974</t>
  </si>
  <si>
    <t>Terminal méthanier de Montoir de Bretagne</t>
  </si>
  <si>
    <t>ELENGY</t>
  </si>
  <si>
    <t>FR-existing-120-592-0-063 01828</t>
  </si>
  <si>
    <t>GRTgaz station de compression d'Auvers-le-Hamon</t>
  </si>
  <si>
    <t>GRTgaz Région Centre Atlantique</t>
  </si>
  <si>
    <t>FR-existing-FR-120-578-0-063.01184</t>
  </si>
  <si>
    <t>ACI Le Mans</t>
  </si>
  <si>
    <t>Marcel BROUILLER (Directeur de l'usine ACI Le Mans)</t>
  </si>
  <si>
    <t>FR-new-063 1125</t>
  </si>
  <si>
    <t>SOFIVO</t>
  </si>
  <si>
    <t>FR-new-063.00918</t>
  </si>
  <si>
    <t>YARA France - Usine de Montoir</t>
  </si>
  <si>
    <t>YARA France</t>
  </si>
  <si>
    <t>FR-existing-FR 120 588 0-063.01411</t>
  </si>
  <si>
    <t>Cargill Saint-Nazaire</t>
  </si>
  <si>
    <t>FR-existing-120-792-063-04981</t>
  </si>
  <si>
    <t>Wienerberger - Usine des Portes d'Anjou</t>
  </si>
  <si>
    <t>FR-existing-FR-120-549-0-06300877</t>
  </si>
  <si>
    <t>Usine MICHELIN de cholet</t>
  </si>
  <si>
    <t>MFPM CHOLET</t>
  </si>
  <si>
    <t>FR-existing-FR-120-550-0-063.000878</t>
  </si>
  <si>
    <t>Usine MICHELIN de La Roche-sur-Yon</t>
  </si>
  <si>
    <t>MFPM La Roche-sur-Yon</t>
  </si>
  <si>
    <t>FR-existing-FR-582-063.03739</t>
  </si>
  <si>
    <t>SOCIETE DE COGENERATION DU BOURRAY</t>
  </si>
  <si>
    <t>SCB Chez COFELY</t>
  </si>
  <si>
    <t>FR-existing-FR-571-063.01637</t>
  </si>
  <si>
    <t>SOCIETE DE COGENERATION DE MONTOIR</t>
  </si>
  <si>
    <t>SCM Chez COFELY</t>
  </si>
  <si>
    <t>FR-existing-FR-120-595-0-06302298</t>
  </si>
  <si>
    <t>BOUYER LEROUX Usine Saint Laurent des Autels</t>
  </si>
  <si>
    <t>FR-existing-FR-120-596-0-06302382</t>
  </si>
  <si>
    <t xml:space="preserve">BOUYER LEROUX Usines Saint Martin des Fontaines </t>
  </si>
  <si>
    <t>FR-existing-FR-120-151-0-063.00890</t>
  </si>
  <si>
    <t>LTR INDUSTRIES</t>
  </si>
  <si>
    <t>FR-existing-FR-120-600-0-063.03106</t>
  </si>
  <si>
    <t>SCEA SERRES LES  3MOULINS</t>
  </si>
  <si>
    <t>SERRES LES 3 MOULINS</t>
  </si>
  <si>
    <t>FR-existing-FR-120-581-0-06301299</t>
  </si>
  <si>
    <t>PAPETERIE DE NANTES</t>
  </si>
  <si>
    <t>FR-existing-FR-538-06300949</t>
  </si>
  <si>
    <t>Airbus opérations sas - établissement de NANTES</t>
  </si>
  <si>
    <t>AIRBUS OPERATIONS SAS</t>
  </si>
  <si>
    <t>FR-new-063 2858</t>
  </si>
  <si>
    <t>COPROVAL</t>
  </si>
  <si>
    <t>FR-existing-120-584-0-06301343</t>
  </si>
  <si>
    <t>Chaux et Dolomie Françaises Usine de Neau</t>
  </si>
  <si>
    <t>Chaux et Dolomie Françaises</t>
  </si>
  <si>
    <t>FR-existing-FR-120-580-0-063.4404</t>
  </si>
  <si>
    <t>FRANCE</t>
  </si>
  <si>
    <t>EDF Usine de Cordemais</t>
  </si>
  <si>
    <t>FR-existing-FR-120-1561-0-063.5026</t>
  </si>
  <si>
    <t>Centrale électrique SPEM</t>
  </si>
  <si>
    <t>GDF SUEZ THERMIQUE FRANCE</t>
  </si>
  <si>
    <t>PICARDIE</t>
  </si>
  <si>
    <t>FR-existing-120.63-051 1812</t>
  </si>
  <si>
    <t>Chaufferie de la ZUP d’Etouvie</t>
  </si>
  <si>
    <t>FR-existing-FR-120-58-0-05101610</t>
  </si>
  <si>
    <t>SGGF usine de Chantereine</t>
  </si>
  <si>
    <t>FR-existing-120.80-051 3728</t>
  </si>
  <si>
    <t xml:space="preserve">SOCOPIC - centrale thermique d'Eurolysine </t>
  </si>
  <si>
    <t>SO.CO.PIC.</t>
  </si>
  <si>
    <t>FR000000000000051</t>
  </si>
  <si>
    <t>BCI ESTREES-MONS</t>
  </si>
  <si>
    <t>Bonduelle Conserve international</t>
  </si>
  <si>
    <t>FR-existing-FR-120-27-0-05100257</t>
  </si>
  <si>
    <t>VERALLIA - SAINT GOBAIN EMBALLAGE - VAUXROT</t>
  </si>
  <si>
    <t>VERALLIA SAINT-GOBAIN EMBALLAGE - VAUXROT</t>
  </si>
  <si>
    <t>FR-new-051.01524</t>
  </si>
  <si>
    <t>NORFOND</t>
  </si>
  <si>
    <t>FR000000005101176</t>
  </si>
  <si>
    <t>SAVERGLASS</t>
  </si>
  <si>
    <t>Saverglass</t>
  </si>
  <si>
    <t>FR-existing-PI076-051.00536</t>
  </si>
  <si>
    <t>William Saurin</t>
  </si>
  <si>
    <t>FR-existing-FR-120-68-0-051.01952</t>
  </si>
  <si>
    <t>NESTLE PURINA PETCARE France - Usine d'Aubigny</t>
  </si>
  <si>
    <t>NESTLE PURINA PETCARE France S.A.S.</t>
  </si>
  <si>
    <t>FR-existing-FR-120-82-0-051.04683</t>
  </si>
  <si>
    <t>NGF - Usine de beauvais</t>
  </si>
  <si>
    <t>NESTLE GRAND FROID SA</t>
  </si>
  <si>
    <t>FR-existing-FR-120-20-0-051.00097</t>
  </si>
  <si>
    <t>NESTLE France - Usine de Boué</t>
  </si>
  <si>
    <t>FR-new-051.01.027</t>
  </si>
  <si>
    <t>SCICA PULPOSEC</t>
  </si>
  <si>
    <t>FR-existing-FR-120-74-0-051.02490</t>
  </si>
  <si>
    <t>SITPA - Usine de Rosières</t>
  </si>
  <si>
    <t>SITPA SA</t>
  </si>
  <si>
    <t>FR-new-051.02.507</t>
  </si>
  <si>
    <t>SCICA ROYE DESHYDRADATION</t>
  </si>
  <si>
    <t>SCICA ROYE DESHYDRATATION</t>
  </si>
  <si>
    <t>FR-new-051.02.147</t>
  </si>
  <si>
    <t>SICA PULPE HAUTE ¨PICARDIE</t>
  </si>
  <si>
    <t>sica pulpe de haute picardie</t>
  </si>
  <si>
    <t>FR-existing-051.02153-051.02153</t>
  </si>
  <si>
    <t>Saint Louis Sucre-Eppeville</t>
  </si>
  <si>
    <t>FR-existing-51.02505-051.02505</t>
  </si>
  <si>
    <t>Saint Louis Sucre-Roye</t>
  </si>
  <si>
    <t>FR-existing-120.64-051.01887</t>
  </si>
  <si>
    <t>AJINOMOTO EUROLYSINE S.A.S.</t>
  </si>
  <si>
    <t>FR-new-051,01048</t>
  </si>
  <si>
    <t>SOCIETE LAITIERE DE CLERMONT</t>
  </si>
  <si>
    <t xml:space="preserve">SOCIETE LAITIERE DE CLERMONT </t>
  </si>
  <si>
    <t>FR-existing-120.65-051 1900</t>
  </si>
  <si>
    <t>Chaufferie Opac Nord « Le Pigeonnier »</t>
  </si>
  <si>
    <t>FR-existing-120.83-051 4966</t>
  </si>
  <si>
    <t>Creil Energie, Chaufferie de la Zup « Les Martinets »</t>
  </si>
  <si>
    <t>Creil Energie</t>
  </si>
  <si>
    <t>FR-existing-120.53-051 01410</t>
  </si>
  <si>
    <t xml:space="preserve">Chaufferie Du Quartier des Obiers
Nogent sur Oise 
</t>
  </si>
  <si>
    <t>ARKEMA Usine de Chauny</t>
  </si>
  <si>
    <t>ARKEMA France - Usine de Chauny</t>
  </si>
  <si>
    <t>FR-existing-IC20PI086-051.01078</t>
  </si>
  <si>
    <t>COLGATE PALMOLIVE INDUSTRIEL</t>
  </si>
  <si>
    <t>FR-existing-FR-120-78-0-0510.2598</t>
  </si>
  <si>
    <t>Sucrerie de Sainte Emilie</t>
  </si>
  <si>
    <t>Société Vermandoise Industries</t>
  </si>
  <si>
    <t>FR-existing-FR120.52.0-051-01363</t>
  </si>
  <si>
    <t>ArcelorMittal Atlantique &amp; Lorraine MONTATAIRE 60761</t>
  </si>
  <si>
    <t>ArcelorMittal Atlantique &amp; Lorraine</t>
  </si>
  <si>
    <t>FR-existing-FR-41-051 06029</t>
  </si>
  <si>
    <t>VSPU</t>
  </si>
  <si>
    <t>FR000000000000010</t>
  </si>
  <si>
    <t>Papeterie Everbal</t>
  </si>
  <si>
    <t>EVERBAL</t>
  </si>
  <si>
    <t>FR-new-051.00850</t>
  </si>
  <si>
    <t>Lafarge Plâtres - Usine d'Auneuil</t>
  </si>
  <si>
    <t>FR-existing-FR-120-21-0-051.00164</t>
  </si>
  <si>
    <t>Tereos Bucy</t>
  </si>
  <si>
    <t>FR-existing-FR-120-43-0-051.01029</t>
  </si>
  <si>
    <t>Tereos Chevrières</t>
  </si>
  <si>
    <t>FR-existing-FR-027-05101075</t>
  </si>
  <si>
    <t>Chaufferie de Compiègne</t>
  </si>
  <si>
    <t>FR-existing-FR-1135-05105241</t>
  </si>
  <si>
    <t>COGELYO N-E - Site Goodyear</t>
  </si>
  <si>
    <t>COGELY Nord-Est</t>
  </si>
  <si>
    <t>FR-existing-FR-120-34-0-51.00521</t>
  </si>
  <si>
    <t>Tereos Origny</t>
  </si>
  <si>
    <t>FR-existing-FR-120-42-0-05100978</t>
  </si>
  <si>
    <t>BASF Coatings SAS</t>
  </si>
  <si>
    <t>FR-existing-FR-15-05100507</t>
  </si>
  <si>
    <t>COFELY  St Quentin - ex UIOM d'OMISSY</t>
  </si>
  <si>
    <t>FR-existing-FR-1132-005105788</t>
  </si>
  <si>
    <t>Clariant specialty fine Chemicals (France)</t>
  </si>
  <si>
    <t>Clariant Specialty Fine Chemicals(France)</t>
  </si>
  <si>
    <t>FR000000000000918</t>
  </si>
  <si>
    <t>SPONTEX SNC</t>
  </si>
  <si>
    <t>FR000000000512404</t>
  </si>
  <si>
    <t>Tereos Syral Etablissement de Nesle (80190)</t>
  </si>
  <si>
    <t>Tereos Syral Nesle</t>
  </si>
  <si>
    <t>FR-existing 120-31-0-051-00487</t>
  </si>
  <si>
    <t>Roquette Vic SA</t>
  </si>
  <si>
    <t>Roquette Frères SA</t>
  </si>
  <si>
    <t>FR-existing 120-77-0-051-02581</t>
  </si>
  <si>
    <t xml:space="preserve">Roquette Vequemont </t>
  </si>
  <si>
    <r>
      <t>POITOU CHARENTES</t>
    </r>
    <r>
      <rPr>
        <sz val="10"/>
        <rFont val="Arial"/>
        <family val="2"/>
      </rPr>
      <t xml:space="preserve"> </t>
    </r>
  </si>
  <si>
    <t>FR-existing-incomplet!-072.08217</t>
  </si>
  <si>
    <t>EDF - Chaufferie DANISCO usine de Melle</t>
  </si>
  <si>
    <t>EDF SA</t>
  </si>
  <si>
    <t>FR-existing-fr-120-1058-0-072.03207</t>
  </si>
  <si>
    <t>CHU de poitiers</t>
  </si>
  <si>
    <t>FR-existing-FR-120-1060-072 04930</t>
  </si>
  <si>
    <t>CHAUFFERIE DES COURONNERIES - POITIERS</t>
  </si>
  <si>
    <t>FR-existing-120-1041-0-072.01267</t>
  </si>
  <si>
    <t>BONILAIT PROTEINES</t>
  </si>
  <si>
    <t>Bernard RIVANO</t>
  </si>
  <si>
    <t>FR-new-072.01828</t>
  </si>
  <si>
    <t>UNION VIENNE LOIRE</t>
  </si>
  <si>
    <t>FR-new-07205902</t>
  </si>
  <si>
    <t>SOCOMAC</t>
  </si>
  <si>
    <t>FR-new-7 202 477</t>
  </si>
  <si>
    <t xml:space="preserve">CHG Niort </t>
  </si>
  <si>
    <t>Centre Hospitalier de Niort</t>
  </si>
  <si>
    <t>FR-existing-FR-120-1043-0-072.01328</t>
  </si>
  <si>
    <t xml:space="preserve">RHODIA OPERATIONS </t>
  </si>
  <si>
    <t>FOURNET Frédéric</t>
  </si>
  <si>
    <t>FR-existing-FR-120-1053-0-07201655</t>
  </si>
  <si>
    <t>VERALLIA - SAINT GOBAIN EMBALLAGE - SITE DE COGNAC</t>
  </si>
  <si>
    <t>VERALLIA SAINT GOBAIN EMBALLAGE - SITE DE COGNAC</t>
  </si>
  <si>
    <t>FR-existing-120-1046-072-01363</t>
  </si>
  <si>
    <t>PAPETERIES ALAMIGEON</t>
  </si>
  <si>
    <t>ALAMIGEON S.A.S.</t>
  </si>
  <si>
    <t>FR-existing-120-1042-0-0072.01287</t>
  </si>
  <si>
    <t>TERREAL ROUMAZIERES-LOUBERT</t>
  </si>
  <si>
    <t>FR-existing-FR-1201055-0-072.02778</t>
  </si>
  <si>
    <t>ROUSSELOT ANGOULEME SAS</t>
  </si>
  <si>
    <t>FR-new-072.01450</t>
  </si>
  <si>
    <t>PLACOPLATRE - Usine de COGNAC</t>
  </si>
  <si>
    <t>FR-existing-FR-120-1050-0-07201529</t>
  </si>
  <si>
    <t>Lafarge Ciments - Usine de La Couronne</t>
  </si>
  <si>
    <t>FR-existing-FR 120 1059 0-072.03926</t>
  </si>
  <si>
    <t>Ciments Calcia - Usine de Bussac</t>
  </si>
  <si>
    <t>FR-existing-FR 120 1051 0-072.01542</t>
  </si>
  <si>
    <t>Ciments Calcia - Usine d'Airvault</t>
  </si>
  <si>
    <t>FR-existing-FR-120-1049-0-07201508</t>
  </si>
  <si>
    <t>Tuilerie Monier Roumazières</t>
  </si>
  <si>
    <t>FR-existing-FR-120-1052-0-072.1652</t>
  </si>
  <si>
    <t>UNION LAITIERE DES DEUX-SEVRES (ULDS)</t>
  </si>
  <si>
    <t>FR-existing-FR-120-1054-0--072 - 01656</t>
  </si>
  <si>
    <t>Papeterie Saint Michel groupe Thiollet</t>
  </si>
  <si>
    <t>PAPETERIE SAINT MICHEL GROUPE THIOLLET</t>
  </si>
  <si>
    <t>FR-existing-FR-120-1045-0-072.01362</t>
  </si>
  <si>
    <t>AHLSTROM SPECIALTIES USINE DE SAINT-SEVERIN</t>
  </si>
  <si>
    <t xml:space="preserve">AHLSTROM SPECIALTIES </t>
  </si>
  <si>
    <t>FR-new-Temporaire MI744</t>
  </si>
  <si>
    <t xml:space="preserve">PROVENCE ALPES COTE D'AZUR </t>
  </si>
  <si>
    <t>FR-new-6404835</t>
  </si>
  <si>
    <t>Air Liquide Hydrogène</t>
  </si>
  <si>
    <t>Frederic DESPREAUX</t>
  </si>
  <si>
    <t>FR000000006400445</t>
  </si>
  <si>
    <t>Smurfit Kappa Papier Recyclé France - Papeterie Alfa d'Avignon</t>
  </si>
  <si>
    <t>FR-existing-FR-120-607-0-064.00023</t>
  </si>
  <si>
    <t>E.ON - Centrale de PROVENCE</t>
  </si>
  <si>
    <t>FR-existing-FR-120-649-0-064 01056</t>
  </si>
  <si>
    <t>Raffinerie de Provence</t>
  </si>
  <si>
    <t>TOTAL Raffinerie de Provence</t>
  </si>
  <si>
    <t>FR000000006401009</t>
  </si>
  <si>
    <t>FIGENAL SNC</t>
  </si>
  <si>
    <t>FR-existing-FR-120-659-0-06401567</t>
  </si>
  <si>
    <t>Lafarge Ciments - Usine de La Malle</t>
  </si>
  <si>
    <t>FR-new-064.01040</t>
  </si>
  <si>
    <t>Kerneos Usine de Fos sur Mer</t>
  </si>
  <si>
    <t>FR-existing-FR-120-644.0-064.01012</t>
  </si>
  <si>
    <t>Raffinerie de Berre</t>
  </si>
  <si>
    <t>Compagnie pétrochimique de Berre</t>
  </si>
  <si>
    <t>FR-existing-FR-120-642.0-064.01008</t>
  </si>
  <si>
    <t>Usine Chimique de l'Aubette</t>
  </si>
  <si>
    <t>Compagnie Pétrochimique de Berre,</t>
  </si>
  <si>
    <t>FR-existing-FR-120-641.0-064.01007</t>
  </si>
  <si>
    <t>Usine Chimique de Berre</t>
  </si>
  <si>
    <t xml:space="preserve">FR-new-064.00956 </t>
  </si>
  <si>
    <t>OXOCHIMIE</t>
  </si>
  <si>
    <t>FR057262114200023</t>
  </si>
  <si>
    <t>Chaux de la Tour - usine d'Ensuès</t>
  </si>
  <si>
    <t>Chaux de la Tour</t>
  </si>
  <si>
    <t>FR072162135700012</t>
  </si>
  <si>
    <t>Chaux de Provence - SACAM</t>
  </si>
  <si>
    <t>Chaux de provence - SACAM</t>
  </si>
  <si>
    <t>FR000000006407117</t>
  </si>
  <si>
    <t>GDF Suez Thermique France - Centrale de Fos-Sur-Mer COMBIGOLFE</t>
  </si>
  <si>
    <t>FR000000000000425</t>
  </si>
  <si>
    <t>Lyondell Chimie France SAS</t>
  </si>
  <si>
    <t>FR-new-064 10379</t>
  </si>
  <si>
    <t>unités de production PIB &amp; PE (site de Lavéra)</t>
  </si>
  <si>
    <t>INEOS Chemicals Lavéra SAS</t>
  </si>
  <si>
    <t>unités de production Oxyde Ethylène et Dérivés (site de Lavéra)</t>
  </si>
  <si>
    <t>FR000000000000614</t>
  </si>
  <si>
    <t>Raffinerie de Lavéra</t>
  </si>
  <si>
    <t>INEOS Manufacturing France SAS</t>
  </si>
  <si>
    <t>FR-existing-FR-120-627-0-064.00750</t>
  </si>
  <si>
    <t>hôpital Sainte-Marguerite</t>
  </si>
  <si>
    <t xml:space="preserve">AP-HM </t>
  </si>
  <si>
    <t>FR-existing-FR-120-626-0-064.00723</t>
  </si>
  <si>
    <t>hôpital Timone</t>
  </si>
  <si>
    <t>FR-existing-120.606-064.00007</t>
  </si>
  <si>
    <t>DALKIA-ZUP D'ENCAGNANE</t>
  </si>
  <si>
    <t>FR-existing-120.614-064.00260</t>
  </si>
  <si>
    <t>DALKIA-ex COMETHERM-Chaufferie Saint Augustin</t>
  </si>
  <si>
    <t>FR-existing-120.652-064.01078</t>
  </si>
  <si>
    <t>STSP SEMISAP</t>
  </si>
  <si>
    <t>SOCIETE THERMIQUE DE SALON DE PROVENCE (STSP)</t>
  </si>
  <si>
    <t>FR-existing-120.608-064.0024</t>
  </si>
  <si>
    <t>SOCIETE GARDANNAISE DE COGENERATION</t>
  </si>
  <si>
    <t>FR-new-064.00928</t>
  </si>
  <si>
    <t>APPRYL</t>
  </si>
  <si>
    <t>FR-existing-FR-638-064.01555</t>
  </si>
  <si>
    <t>Centrale de Cogénération SETHELEC d'Arles</t>
  </si>
  <si>
    <t>FR-existing-FR-120-616-0-064/00402</t>
  </si>
  <si>
    <t>SAINT GOBAIN ISOVER</t>
  </si>
  <si>
    <t>ISOVER</t>
  </si>
  <si>
    <t>FR-new-0664.00.942</t>
  </si>
  <si>
    <t>ARKEMA LAVERA</t>
  </si>
  <si>
    <t>FR-existing-64-00651-064.00651</t>
  </si>
  <si>
    <t>ARKEMA usine de Marseille</t>
  </si>
  <si>
    <t>ARKEMA SA</t>
  </si>
  <si>
    <t>FR-existing-120-647-0-064.01029</t>
  </si>
  <si>
    <t>ESSO RAFFINAGE SAS - Fos sur Mer</t>
  </si>
  <si>
    <t xml:space="preserve">ESSO Raffinage SAS - Raffinerie de Fos sur Mer </t>
  </si>
  <si>
    <t>FR-existing-FR-120-619-0-N°ICPE : 06400488</t>
  </si>
  <si>
    <t>PAPETERIE DE GROMELLE</t>
  </si>
  <si>
    <t>FR-existing-FR-610-06400874</t>
  </si>
  <si>
    <t>Fibre Excellence Tarascon</t>
  </si>
  <si>
    <t>FR000000000000638</t>
  </si>
  <si>
    <t xml:space="preserve">ARKEMA FOS SUR MER </t>
  </si>
  <si>
    <t xml:space="preserve">ARKEMA </t>
  </si>
  <si>
    <t>FR-new-064.00533</t>
  </si>
  <si>
    <t>Lafarge Plâtres - Usine de Carpentras</t>
  </si>
  <si>
    <t>FR-existing-01022-064.01022</t>
  </si>
  <si>
    <t>CIFC</t>
  </si>
  <si>
    <t>FR-existing-FR-646-06402706</t>
  </si>
  <si>
    <t>EURENCO</t>
  </si>
  <si>
    <t>FR-existing-FR-120-604-0-64.00001</t>
  </si>
  <si>
    <t>ALUMINIUM PECHINEY GARDANNE</t>
  </si>
  <si>
    <t>ALUMINIUM PECHINEY USINE DE GARDANNE</t>
  </si>
  <si>
    <t>FR-existing-120-631-0-064 00881</t>
  </si>
  <si>
    <t>GRTgaz station de compression de Saint-Martin de Crau</t>
  </si>
  <si>
    <t>FR-existing-FR-120-623-0-064.00635</t>
  </si>
  <si>
    <t>BRASSERIE HEINEKEN Marseille</t>
  </si>
  <si>
    <t>FR-existing-FR-120-411-0-064.00277</t>
  </si>
  <si>
    <t>SONITHERM</t>
  </si>
  <si>
    <t>FR-existing-FR-120-654-0-064 01238</t>
  </si>
  <si>
    <t>SAS CONSERVES DE PROVENCE</t>
  </si>
  <si>
    <t>SAS Conserves de Provence</t>
  </si>
  <si>
    <t>FR-new-064.00982-638</t>
  </si>
  <si>
    <t xml:space="preserve">VINYLFOS </t>
  </si>
  <si>
    <t>VINYLFOS</t>
  </si>
  <si>
    <t>FR000000001206560</t>
  </si>
  <si>
    <t>CONSERVES France - site de Tarascon</t>
  </si>
  <si>
    <t>FR-existing-FR-120-618-0-064 00451</t>
  </si>
  <si>
    <t>CAMPBELL France SAS</t>
  </si>
  <si>
    <t>FR-existing-FR-120-648-0-0640649</t>
  </si>
  <si>
    <t>Tuilerie Monier Marseille</t>
  </si>
  <si>
    <t>FR-existing-FR-120-615-0-6400280</t>
  </si>
  <si>
    <t>CIMENTERIE VICAT - Grave de Peille</t>
  </si>
  <si>
    <t>FR-new-64.02095</t>
  </si>
  <si>
    <t>PROVENCE ENROBES</t>
  </si>
  <si>
    <t>FR-existing-FR-615-064-00948</t>
  </si>
  <si>
    <t>GEOGAZ-LAVERA</t>
  </si>
  <si>
    <t>FR-existing-013CEA4286-064.00004</t>
  </si>
  <si>
    <t>CEA CADARACHE</t>
  </si>
  <si>
    <t>FR-existing-120-665-0-064 01838</t>
  </si>
  <si>
    <t>GRTgaz station de compression de Courthézon</t>
  </si>
  <si>
    <t>FR000000000000628</t>
  </si>
  <si>
    <t>ARKEMA France - Usine de St, AUBAN  04600</t>
  </si>
  <si>
    <t>FR000000006405412</t>
  </si>
  <si>
    <t>GDF Suez Thermique France - Centrale de Fos-Sur-Mer CYCOFOS</t>
  </si>
  <si>
    <t>FR-existing-FR625-06401019</t>
  </si>
  <si>
    <t>Ascométal - Usine de Fos</t>
  </si>
  <si>
    <t>FR-existing-64.0619-64.0619</t>
  </si>
  <si>
    <t>Saint Louis sucre-Marseille</t>
  </si>
  <si>
    <t>FR000000000000609</t>
  </si>
  <si>
    <t>GEOMETHANE Stockage souterrain de Manosque</t>
  </si>
  <si>
    <t>STORENGY Pole Salins</t>
  </si>
  <si>
    <t>FR-existing-FR-120-613-0-06400259</t>
  </si>
  <si>
    <t>Lafarge Ciments - Usine de Contes</t>
  </si>
  <si>
    <t>FR-existing-FR-120-653-064.01079</t>
  </si>
  <si>
    <t>Terminal méthanier de Fos Tonkin</t>
  </si>
  <si>
    <t>FR-new-064.01643</t>
  </si>
  <si>
    <t>Lafarge Plâtres - Usine de Mazan</t>
  </si>
  <si>
    <t>FR-existing-FR-120-1567-0-064-07694</t>
  </si>
  <si>
    <t>PROVENCE TOMATES</t>
  </si>
  <si>
    <t>FR-existing-FR 120-648-0-06401052</t>
  </si>
  <si>
    <t>ArcelorMittal Fos sur Mer</t>
  </si>
  <si>
    <t>Carlos Espina</t>
  </si>
  <si>
    <t>FR-existing-incomplet!-064.00955</t>
  </si>
  <si>
    <t xml:space="preserve">Naphtachimie </t>
  </si>
  <si>
    <t>Naphtachimie</t>
  </si>
  <si>
    <t>FR-existing-120.657-064.01519</t>
  </si>
  <si>
    <t>LAVERA ENERGIES SNC</t>
  </si>
  <si>
    <t>LAVERA ENERGIES</t>
  </si>
  <si>
    <t xml:space="preserve">RHONE ALPES </t>
  </si>
  <si>
    <t>061.03857</t>
  </si>
  <si>
    <t>061.03586</t>
  </si>
  <si>
    <t>Lafarge Ciments - Usine de Val d'Azergues</t>
  </si>
  <si>
    <t>061.11616</t>
  </si>
  <si>
    <t>FERA 69</t>
  </si>
  <si>
    <t>GIE FERA 69</t>
  </si>
  <si>
    <t>061.03875</t>
  </si>
  <si>
    <t>TEINTURE ET IMPRESSION DE LYON</t>
  </si>
  <si>
    <t>061.03843</t>
  </si>
  <si>
    <t>SOCIETE D'EXPOLITATION DE CHAUFFAGE DE VENISSIEUX - Chauffage Urbain des Minguettes</t>
  </si>
  <si>
    <t>061.04159</t>
  </si>
  <si>
    <t>ELVYA-Chaufferie LAFAYETTE</t>
  </si>
  <si>
    <t>ELVYA</t>
  </si>
  <si>
    <t>061.03619</t>
  </si>
  <si>
    <t>DALKIA -Chaufferie des Vernes</t>
  </si>
  <si>
    <t>106.00822</t>
  </si>
  <si>
    <t>ELVYA -EINSTEIN</t>
  </si>
  <si>
    <t>061.03810</t>
  </si>
  <si>
    <t>COFELY Sud Est - VAULX EN VELIN</t>
  </si>
  <si>
    <t xml:space="preserve">COFELY Sud Est </t>
  </si>
  <si>
    <t>061.03699</t>
  </si>
  <si>
    <t>IMERYS TOITURE site de quincieux</t>
  </si>
  <si>
    <t>IMERYS TOITURE</t>
  </si>
  <si>
    <t>061.03735</t>
  </si>
  <si>
    <t>IMERYS TC Site de Ste Foy l'Argentière</t>
  </si>
  <si>
    <t>IMERYS TC SAS</t>
  </si>
  <si>
    <t>061.04046</t>
  </si>
  <si>
    <t>COFELY Sud Est - Chaufferie des Semailles</t>
  </si>
  <si>
    <t>061.03896</t>
  </si>
  <si>
    <t>Société Thermique de la Doua</t>
  </si>
  <si>
    <t>061.04128</t>
  </si>
  <si>
    <t>Aéroport de Lyon-Saint Exupéry</t>
  </si>
  <si>
    <t>Aéroport de Lyon</t>
  </si>
  <si>
    <t>061.03571</t>
  </si>
  <si>
    <t>CENTRE HOSPITALIER LE VINATIER</t>
  </si>
  <si>
    <t>061.04157</t>
  </si>
  <si>
    <t>Hôpital Edouard Herriot</t>
  </si>
  <si>
    <t>061.03714</t>
  </si>
  <si>
    <t>ALFI</t>
  </si>
  <si>
    <t>061.03596</t>
  </si>
  <si>
    <t>RHODIA SILICA</t>
  </si>
  <si>
    <t>061.03727</t>
  </si>
  <si>
    <t>BLUESTAR SILICONES Site de ST Fons</t>
  </si>
  <si>
    <t>BLUESTAR SILICONES SAS France</t>
  </si>
  <si>
    <t>061.03731</t>
  </si>
  <si>
    <t>Rhodia Opérations Usine de Saint Fons</t>
  </si>
  <si>
    <t xml:space="preserve"> Usine de Saint Fons</t>
  </si>
  <si>
    <t>061.03973</t>
  </si>
  <si>
    <t>Total Raffinerie de Feyzin</t>
  </si>
  <si>
    <t>Total Raffinage Marketing</t>
  </si>
  <si>
    <t>061.03644</t>
  </si>
  <si>
    <t>Sanofi pasteur Marcy l'Etoile</t>
  </si>
  <si>
    <t>SANOFI PASTEUR</t>
  </si>
  <si>
    <t>061.04280</t>
  </si>
  <si>
    <t>ELYDE-LA DUCHERE</t>
  </si>
  <si>
    <t>ELYDE (ENERGIE LYON DUCHERE ENVIRONNEMENT)</t>
  </si>
  <si>
    <t>061.03685</t>
  </si>
  <si>
    <t>ARKEMA - Usine de Pierre Bénite</t>
  </si>
  <si>
    <t>061.03663</t>
  </si>
  <si>
    <t>SANOFI AVENTIS Chimie Neuville sur Saône</t>
  </si>
  <si>
    <t>061.04828</t>
  </si>
  <si>
    <t>COOPERATIVE DAUPHINOISE</t>
  </si>
  <si>
    <t>061.03570</t>
  </si>
  <si>
    <t>DALKIA -Chaufferie BRON PARILLY</t>
  </si>
  <si>
    <t>061.03721</t>
  </si>
  <si>
    <t>Rhodia Belle Etoile Engineering Plastics</t>
  </si>
  <si>
    <t>Rhodia Opérations</t>
  </si>
  <si>
    <t>061.03725</t>
  </si>
  <si>
    <t xml:space="preserve">Rhodia Belle Etoile - Polyamide &amp; Intermediates </t>
  </si>
  <si>
    <t>061.03348</t>
  </si>
  <si>
    <t>Aubert &amp; Duval Usine de Firminy</t>
  </si>
  <si>
    <t>061.03386</t>
  </si>
  <si>
    <t>Hôpital de Roanne</t>
  </si>
  <si>
    <t>Centre Hospitalier de Roanne</t>
  </si>
  <si>
    <t>061.04898</t>
  </si>
  <si>
    <t>Hôpital de Bellevue</t>
  </si>
  <si>
    <t>CENTRE HOSPITALIER UNIVERSITAIRE DE SAINT-ETIENNE</t>
  </si>
  <si>
    <t>061.03488</t>
  </si>
  <si>
    <t>Hôpital Nord</t>
  </si>
  <si>
    <t>061.01210</t>
  </si>
  <si>
    <t>Site de Mably</t>
  </si>
  <si>
    <t>105.00177</t>
  </si>
  <si>
    <t>Site de Saint Marcellin en Forez</t>
  </si>
  <si>
    <t>061.03381</t>
  </si>
  <si>
    <t>Industeel France Site de Châteauneuf</t>
  </si>
  <si>
    <t>061.03394</t>
  </si>
  <si>
    <t>LPC PRODUITS PAPIERS SAS</t>
  </si>
  <si>
    <t>061.10996</t>
  </si>
  <si>
    <t>Malet</t>
  </si>
  <si>
    <t>061.03396</t>
  </si>
  <si>
    <t>Usine Michelin de Roanne</t>
  </si>
  <si>
    <t>Michelin</t>
  </si>
  <si>
    <t>061.03523</t>
  </si>
  <si>
    <t>OI Manufacturing Veauche</t>
  </si>
  <si>
    <t>061.03493</t>
  </si>
  <si>
    <t>061.03344</t>
  </si>
  <si>
    <t>SDCF Sté Distrib de Chaleur de Firminy</t>
  </si>
  <si>
    <t>061.03448</t>
  </si>
  <si>
    <t>SECUM-Chaufferie MONTREYNAUD</t>
  </si>
  <si>
    <t>062.03291</t>
  </si>
  <si>
    <t>SNF SAS</t>
  </si>
  <si>
    <t>061.03481</t>
  </si>
  <si>
    <t>Thermal Ceramics France - site de Saint Marcellin en Forez</t>
  </si>
  <si>
    <t>Thermal Ceramics de France</t>
  </si>
  <si>
    <t>061.04971</t>
  </si>
  <si>
    <t>UNIFRAX France</t>
  </si>
  <si>
    <t>061.05225</t>
  </si>
  <si>
    <t>ADISSEO site de Roches</t>
  </si>
  <si>
    <t>ADISSEO</t>
  </si>
  <si>
    <t>061.05226</t>
  </si>
  <si>
    <t>ADISSEO PS</t>
  </si>
  <si>
    <t>061.05223</t>
  </si>
  <si>
    <t>ADISSEO site de Roussillon</t>
  </si>
  <si>
    <t>061.03253</t>
  </si>
  <si>
    <t>AHLSTROM Brignoud</t>
  </si>
  <si>
    <t>AHLSTROM</t>
  </si>
  <si>
    <t>104-00075</t>
  </si>
  <si>
    <t>AIR LIQUIDE (ex SOGIF) Pt de Claix</t>
  </si>
  <si>
    <t>AIR LIQUIDE</t>
  </si>
  <si>
    <t>061.03062</t>
  </si>
  <si>
    <t>Usine de La Gère</t>
  </si>
  <si>
    <t>AHLSTROM LabelPack</t>
  </si>
  <si>
    <t>061.02850</t>
  </si>
  <si>
    <t>Usine de CHARAVINES</t>
  </si>
  <si>
    <t>ArjoWiggins Rives SAS</t>
  </si>
  <si>
    <t>061.03075</t>
  </si>
  <si>
    <t>Usine de RIVES</t>
  </si>
  <si>
    <t>061.02993</t>
  </si>
  <si>
    <t>ARKEMA – usine de Jarrie</t>
  </si>
  <si>
    <t>061.02871</t>
  </si>
  <si>
    <t>ASCOMETAL usine d'ALLEVARD</t>
  </si>
  <si>
    <t>ASCOMETAL ALLEVARD</t>
  </si>
  <si>
    <t>Usine de POLIENAS</t>
  </si>
  <si>
    <t>Carrières et chaux Balthazard et Cotte</t>
  </si>
  <si>
    <t>061-02911</t>
  </si>
  <si>
    <t>usine d'ECHIROLLES</t>
  </si>
  <si>
    <t>CATERPILLAR FRANCE</t>
  </si>
  <si>
    <t>061.03222</t>
  </si>
  <si>
    <t>chaufferie de l'Ile d'Amour</t>
  </si>
  <si>
    <t>compagnie de chauffage</t>
  </si>
  <si>
    <t>061.02957</t>
  </si>
  <si>
    <t>chaufferie de La Poterne</t>
  </si>
  <si>
    <t>061.02970</t>
  </si>
  <si>
    <t>chaufferie de Vaucanson</t>
  </si>
  <si>
    <t>Compagnie de Chauffage</t>
  </si>
  <si>
    <t>061.02923</t>
  </si>
  <si>
    <t>chaufferie de La Villeneuve</t>
  </si>
  <si>
    <t>061.02965</t>
  </si>
  <si>
    <t>chaufferie du CEA</t>
  </si>
  <si>
    <t>Commissariat à l'Energie Atomique</t>
  </si>
  <si>
    <t>061.06986</t>
  </si>
  <si>
    <t>site de Beaurepaire</t>
  </si>
  <si>
    <t>Coopérative Dauphinoise</t>
  </si>
  <si>
    <t>061.03271</t>
  </si>
  <si>
    <t>Site de Voreppe</t>
  </si>
  <si>
    <t>ECL Duin</t>
  </si>
  <si>
    <t>ECL</t>
  </si>
  <si>
    <t>061.02997</t>
  </si>
  <si>
    <t>Usine de LA BUISSE</t>
  </si>
  <si>
    <t>061 02915</t>
  </si>
  <si>
    <t>station d'ENTRE-DEUX-GUIERS</t>
  </si>
  <si>
    <t>GRT Gaz-région Rhône-Méditerranée</t>
  </si>
  <si>
    <t>104.00106</t>
  </si>
  <si>
    <t>chaufferie Bluestar Silicones Salaise</t>
  </si>
  <si>
    <t>INDUSTELEC SUD EST</t>
  </si>
  <si>
    <t>104 00022</t>
  </si>
  <si>
    <t>ISERGIE Grenoble</t>
  </si>
  <si>
    <t>ISERGIE</t>
  </si>
  <si>
    <t>104.00104</t>
  </si>
  <si>
    <t>NOVAPEX Roussillon</t>
  </si>
  <si>
    <t>NOVAPEX</t>
  </si>
  <si>
    <t>061.05221</t>
  </si>
  <si>
    <t>OSIRIS GIE Roussillon</t>
  </si>
  <si>
    <t>OSIRIS GIE</t>
  </si>
  <si>
    <t>061-08774</t>
  </si>
  <si>
    <t>Etablissement de Roussillon</t>
  </si>
  <si>
    <t>Rhodia Opérations GE Organics</t>
  </si>
  <si>
    <t>061-03048</t>
  </si>
  <si>
    <t>Etabissement de Le Pont de Claix</t>
  </si>
  <si>
    <t>61-3189</t>
  </si>
  <si>
    <t>EUROFLOAT</t>
  </si>
  <si>
    <t>Usine La Perelle</t>
  </si>
  <si>
    <t>VICAT</t>
  </si>
  <si>
    <t>usine de Montalieu</t>
  </si>
  <si>
    <t>Usine de saint Egrève</t>
  </si>
  <si>
    <t>papeteries de Vizille</t>
  </si>
  <si>
    <t>061.02870</t>
  </si>
  <si>
    <t>WHEELABRATOR ALLEVARD</t>
  </si>
  <si>
    <t>061 10030</t>
  </si>
  <si>
    <t>VERTARIS (ex papeterie de Voiron et Lancey)</t>
  </si>
  <si>
    <t>VERTARIS</t>
  </si>
  <si>
    <t>061.04721</t>
  </si>
  <si>
    <t>DALKIA -Chaufferie SEYNOD</t>
  </si>
  <si>
    <t>061-04529</t>
  </si>
  <si>
    <t>IDEX ENERGIE ALPES - chaufferie d'Annecy</t>
  </si>
  <si>
    <t>061.04556</t>
  </si>
  <si>
    <t>Centrale production de Bonneville</t>
  </si>
  <si>
    <t>RGEB (REGIE GAZ - ELECTRICITE BONNEVILLE)</t>
  </si>
  <si>
    <t>061.04664</t>
  </si>
  <si>
    <t>PAPETERIES DU LEMAN</t>
  </si>
  <si>
    <t>061.04505</t>
  </si>
  <si>
    <t>UGITECH S.A. site d'Ugine</t>
  </si>
  <si>
    <t>UGITECH</t>
  </si>
  <si>
    <t>061.04447</t>
  </si>
  <si>
    <t>Cascades SAS</t>
  </si>
  <si>
    <t>Jean Goulet</t>
  </si>
  <si>
    <t>061.04438</t>
  </si>
  <si>
    <t>Société FERROPEM Usine de CHÂTEAU-FEUILLET</t>
  </si>
  <si>
    <t>061.04426</t>
  </si>
  <si>
    <t>Société FERROPEM Usine de MONTRICHER</t>
  </si>
  <si>
    <t>061.04372</t>
  </si>
  <si>
    <t>SCDC Croix rouge Chambery</t>
  </si>
  <si>
    <t>Société Chambérienne de Distribution de Chaleur</t>
  </si>
  <si>
    <t>061.04373</t>
  </si>
  <si>
    <t>SCDC BISSY CHAMBERY</t>
  </si>
  <si>
    <t>Société Chambérienne de Chauffage Urbain</t>
  </si>
  <si>
    <t>061.04337</t>
  </si>
  <si>
    <t>SCDC Bassens CHAMBERY</t>
  </si>
  <si>
    <t>SOCIETE CHAMBERIENNE DE CHAUFFAGE URBAIN</t>
  </si>
  <si>
    <t>061.04367</t>
  </si>
  <si>
    <t>PLACOPLATRE - Usine de CHAMBERY</t>
  </si>
  <si>
    <t>061.04466</t>
  </si>
  <si>
    <t>Aluminium Pechiney Saint Jean de Maurienne</t>
  </si>
  <si>
    <t>Aluminium Péchiney</t>
  </si>
  <si>
    <t>061.04379</t>
  </si>
  <si>
    <t>ARKEMA Usine de La Chambre</t>
  </si>
  <si>
    <t>061.09146</t>
  </si>
  <si>
    <t>OCV CHAMBERY France</t>
  </si>
  <si>
    <t>061.02299</t>
  </si>
  <si>
    <t>ATEMAX Sud Est</t>
  </si>
  <si>
    <t>061.02212</t>
  </si>
  <si>
    <t>ETS BERNARD</t>
  </si>
  <si>
    <t>101.00059</t>
  </si>
  <si>
    <t>DALKIA -ARKEMA BALAN</t>
  </si>
  <si>
    <t>061.02026</t>
  </si>
  <si>
    <t>DALKIA-LA REYSSOUZE</t>
  </si>
  <si>
    <t>061.01980</t>
  </si>
  <si>
    <t>Société FERROPEM Usine d'ANGLEFORT</t>
  </si>
  <si>
    <t>061.02124</t>
  </si>
  <si>
    <t>VERALLIA - SAINT GOBAIN EMBALLAGE LAGNIEU</t>
  </si>
  <si>
    <t>VERALLIA SAINT-GOBAIN EMBALLAGE LAGNIEU</t>
  </si>
  <si>
    <t>061.02089</t>
  </si>
  <si>
    <t>STORENGY Stockage Souterrain d'ETREZ</t>
  </si>
  <si>
    <t>061.01999</t>
  </si>
  <si>
    <t>061.02195</t>
  </si>
  <si>
    <t>061.02291</t>
  </si>
  <si>
    <t>061.02245</t>
  </si>
  <si>
    <t>TORAY FILMS EUROPE SAS</t>
  </si>
  <si>
    <t>TORAY FILMS EUROPE</t>
  </si>
  <si>
    <t>061.02201</t>
  </si>
  <si>
    <t>Wienerberger - Usine de Pont de Vaux</t>
  </si>
  <si>
    <t>061.01989</t>
  </si>
  <si>
    <t>ARKEMA Balan</t>
  </si>
  <si>
    <t>06102364</t>
  </si>
  <si>
    <t>O.I. MANUFACTURING - Labégude</t>
  </si>
  <si>
    <t>Carole ROUSSIEZ</t>
  </si>
  <si>
    <t>06102312</t>
  </si>
  <si>
    <t>Papeterie CANSON SAS - Usine
Moulin du Roy</t>
  </si>
  <si>
    <t>Daniel TRIOULEYRE</t>
  </si>
  <si>
    <t>06102348</t>
  </si>
  <si>
    <t>Ciments Calcia - Usine de Cruas</t>
  </si>
  <si>
    <t>Benoit PERNOD</t>
  </si>
  <si>
    <t>06102350</t>
  </si>
  <si>
    <t>Lafarge Ciments – Usine de Cruas</t>
  </si>
  <si>
    <t>LAFARGE CIMENTS</t>
  </si>
  <si>
    <t>06102435</t>
  </si>
  <si>
    <t>Lafarge Ciments – Usine du Teil</t>
  </si>
  <si>
    <t>06102436</t>
  </si>
  <si>
    <t>Kerneos Aluminate Technologies Usine du Teil</t>
  </si>
  <si>
    <t>Jacques Philippe</t>
  </si>
  <si>
    <t>10300043</t>
  </si>
  <si>
    <t>COMPAGNIE DE COGENERATION DE CHAMPLBAIN</t>
  </si>
  <si>
    <t>DARNAUX Vincent</t>
  </si>
  <si>
    <t>06102585</t>
  </si>
  <si>
    <t>Emin Leydier Usine de Champblain</t>
  </si>
  <si>
    <t>Vincent CHAPELLE</t>
  </si>
  <si>
    <t>06102785</t>
  </si>
  <si>
    <t>OMNITHERM-ZUP DE VALENCE</t>
  </si>
  <si>
    <t>CASSASSOLLES Joel</t>
  </si>
  <si>
    <t>06102767</t>
  </si>
  <si>
    <t>RHODIA OPERATIONS SITE DE VALENCE</t>
  </si>
  <si>
    <t>NADJAR</t>
  </si>
  <si>
    <t>NOVOCERAM</t>
  </si>
  <si>
    <t>Paolo ONFIANI</t>
  </si>
  <si>
    <t>06102753</t>
  </si>
  <si>
    <t>Stockage souterrain de Tersanne</t>
  </si>
  <si>
    <t>06102495</t>
  </si>
  <si>
    <t>GRT Gaz – Station de compression de La Bégude de Mazenc</t>
  </si>
  <si>
    <t>GRT Gaz Région Rhône Méditerranée</t>
  </si>
  <si>
    <t>CGA</t>
  </si>
  <si>
    <t>090-56710</t>
  </si>
  <si>
    <t xml:space="preserve">France </t>
  </si>
  <si>
    <t xml:space="preserve">SAIA de Clermont -Ferrand </t>
  </si>
  <si>
    <t>MARTINIQUE</t>
  </si>
  <si>
    <t>FR-existing-FR-120-1138-0-222.00044</t>
  </si>
  <si>
    <t>Société Anonyme de la Raffinerie des Antilles</t>
  </si>
  <si>
    <t>SARA</t>
  </si>
  <si>
    <t>FR-existing-FR-1138-FR-22300001</t>
  </si>
  <si>
    <t>COMPAGNIE DE COGENERATION DU GALION</t>
  </si>
  <si>
    <t>Jean-Pierre BARRIE</t>
  </si>
  <si>
    <t>FR-existing-FR-120-1137-0-222.00031</t>
  </si>
  <si>
    <t>EDF Centrale de Bellefontaine</t>
  </si>
  <si>
    <t>EDF SEI MARTINIQUE</t>
  </si>
  <si>
    <t>FR-existing-FR-120-1135-0-222.00016</t>
  </si>
  <si>
    <t>EDF SEI centrale de Pointe des Carrières</t>
  </si>
  <si>
    <t>FR-existing-FR-120-1139-0 CPTE Poterie des 3 Ilets-00062</t>
  </si>
  <si>
    <t>POTERIE DES TROIS ILETS S.A.</t>
  </si>
  <si>
    <t>MARIE Jean Claude</t>
  </si>
  <si>
    <t>FR-existing-FR-120-1404-0-ICPE 222-000040</t>
  </si>
  <si>
    <t>SAEM PSRM</t>
  </si>
  <si>
    <t xml:space="preserve">GUADELOUPE </t>
  </si>
  <si>
    <t>221.44</t>
  </si>
  <si>
    <t>CENTRALE DE JARRY NORD</t>
  </si>
  <si>
    <t>221.13</t>
  </si>
  <si>
    <t>CENTRALE DE JARRY SUD</t>
  </si>
  <si>
    <t>221.14</t>
  </si>
  <si>
    <t>CENTRALE DE SAINT BARTHELEMY</t>
  </si>
  <si>
    <t>221.15</t>
  </si>
  <si>
    <t>CENTRALE DE SAINT MARTIN</t>
  </si>
  <si>
    <t>221.16</t>
  </si>
  <si>
    <t>ENERGIES ANTILLES</t>
  </si>
  <si>
    <t>221.164</t>
  </si>
  <si>
    <t>CENTRALE EX ESM</t>
  </si>
  <si>
    <t>221.6</t>
  </si>
  <si>
    <t>COMPAGNIE THERMIQUE DU MOULE</t>
  </si>
  <si>
    <t>69.399</t>
  </si>
  <si>
    <t>CARAIBES ENERGIE</t>
  </si>
  <si>
    <t xml:space="preserve">GUYANE </t>
  </si>
  <si>
    <t>NIMs Sub-installation data  (short version)</t>
  </si>
  <si>
    <t>Source</t>
  </si>
  <si>
    <t>K.IV</t>
  </si>
  <si>
    <t>F.I.nn.i / G.I.nn.f</t>
  </si>
  <si>
    <t>F.I.nn.a.iii / G.I.nn.a</t>
  </si>
  <si>
    <t>Year</t>
  </si>
  <si>
    <t>Business confidential data</t>
  </si>
  <si>
    <t>sub-inst-No</t>
  </si>
  <si>
    <t>Sub-inst. Name</t>
  </si>
  <si>
    <t>CL exposed?</t>
  </si>
  <si>
    <t>Art. 10(2) = Prelim 2013 Alloc</t>
  </si>
  <si>
    <t>Total preliminary annual amount of allowances</t>
  </si>
  <si>
    <t>Initial installed capacity ("Capacity 0")</t>
  </si>
  <si>
    <t>Production data ("Main activity level")</t>
  </si>
  <si>
    <t>Sous-installation avec référentiel de combustibles, non-CL</t>
  </si>
  <si>
    <t>Chaux</t>
  </si>
  <si>
    <t>Sous-installation avec référentiel de chaleur, non-CL (sans risque de fuite de carbone)</t>
  </si>
  <si>
    <t>Private households</t>
  </si>
  <si>
    <t>Sous-installation avec référentiel de chaleur, CL (risque de fuite de carbone)</t>
  </si>
  <si>
    <t>Sous-installation avec référentiel de combustibles, CL</t>
  </si>
  <si>
    <t>Papier fin couché</t>
  </si>
  <si>
    <t>Tuiles</t>
  </si>
  <si>
    <t>Acier au carbone produit au four électrique</t>
  </si>
  <si>
    <t>Sans objet</t>
  </si>
  <si>
    <t>Sous-installation avec émissions de procédé, CL</t>
  </si>
  <si>
    <t>Sous-installation avec émissions de procédé, non-CL</t>
  </si>
  <si>
    <t>Bouteilles et pots en verre coloré</t>
  </si>
  <si>
    <t>Acide nitrique</t>
  </si>
  <si>
    <t>Noir de carbone</t>
  </si>
  <si>
    <t>Plaques de plâtre</t>
  </si>
  <si>
    <t>Gypse secondaire sec</t>
  </si>
  <si>
    <t>Pâte à partir de papier recyclé</t>
  </si>
  <si>
    <t>Carton non couché</t>
  </si>
  <si>
    <t>Ammoniac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</si>
</sst>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_ ;[RED]\-#,##0\ "/>
    <numFmt numFmtId="167" formatCode="#,##0"/>
    <numFmt numFmtId="168" formatCode="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0" fillId="21" borderId="4" applyNumberFormat="0" applyAlignment="0" applyProtection="0"/>
    <xf numFmtId="164" fontId="9" fillId="3" borderId="0" applyNumberFormat="0" applyBorder="0" applyAlignment="0" applyProtection="0"/>
    <xf numFmtId="164" fontId="10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17" fillId="23" borderId="0" xfId="0" applyFont="1" applyFill="1" applyAlignment="1">
      <alignment/>
    </xf>
    <xf numFmtId="164" fontId="18" fillId="23" borderId="0" xfId="0" applyFont="1" applyFill="1" applyBorder="1" applyAlignment="1">
      <alignment horizontal="center"/>
    </xf>
    <xf numFmtId="164" fontId="19" fillId="23" borderId="0" xfId="0" applyFont="1" applyFill="1" applyBorder="1" applyAlignment="1">
      <alignment horizontal="center"/>
    </xf>
    <xf numFmtId="164" fontId="20" fillId="23" borderId="0" xfId="0" applyFont="1" applyFill="1" applyBorder="1" applyAlignment="1">
      <alignment horizontal="center"/>
    </xf>
    <xf numFmtId="164" fontId="17" fillId="23" borderId="10" xfId="0" applyFont="1" applyFill="1" applyBorder="1" applyAlignment="1">
      <alignment/>
    </xf>
    <xf numFmtId="164" fontId="17" fillId="23" borderId="11" xfId="0" applyFont="1" applyFill="1" applyBorder="1" applyAlignment="1">
      <alignment wrapText="1"/>
    </xf>
    <xf numFmtId="164" fontId="17" fillId="23" borderId="12" xfId="0" applyFont="1" applyFill="1" applyBorder="1" applyAlignment="1">
      <alignment/>
    </xf>
    <xf numFmtId="164" fontId="17" fillId="23" borderId="13" xfId="0" applyFont="1" applyFill="1" applyBorder="1" applyAlignment="1">
      <alignment wrapText="1"/>
    </xf>
    <xf numFmtId="164" fontId="17" fillId="23" borderId="14" xfId="0" applyFont="1" applyFill="1" applyBorder="1" applyAlignment="1">
      <alignment/>
    </xf>
    <xf numFmtId="164" fontId="17" fillId="23" borderId="15" xfId="0" applyFont="1" applyFill="1" applyBorder="1" applyAlignment="1">
      <alignment wrapText="1"/>
    </xf>
    <xf numFmtId="164" fontId="20" fillId="23" borderId="0" xfId="0" applyFont="1" applyFill="1" applyAlignment="1">
      <alignment/>
    </xf>
    <xf numFmtId="164" fontId="17" fillId="23" borderId="0" xfId="0" applyFont="1" applyFill="1" applyBorder="1" applyAlignment="1">
      <alignment vertical="top" wrapText="1"/>
    </xf>
    <xf numFmtId="164" fontId="0" fillId="0" borderId="16" xfId="0" applyBorder="1" applyAlignment="1">
      <alignment/>
    </xf>
    <xf numFmtId="164" fontId="0" fillId="0" borderId="16" xfId="0" applyFill="1" applyBorder="1" applyAlignment="1">
      <alignment/>
    </xf>
    <xf numFmtId="164" fontId="0" fillId="0" borderId="0" xfId="0" applyFill="1" applyBorder="1" applyAlignment="1">
      <alignment/>
    </xf>
    <xf numFmtId="164" fontId="21" fillId="24" borderId="0" xfId="0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 applyProtection="1">
      <alignment vertical="top"/>
      <protection/>
    </xf>
    <xf numFmtId="164" fontId="22" fillId="4" borderId="17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22" fillId="0" borderId="18" xfId="0" applyNumberFormat="1" applyFont="1" applyFill="1" applyBorder="1" applyAlignment="1" applyProtection="1">
      <alignment vertical="top"/>
      <protection/>
    </xf>
    <xf numFmtId="164" fontId="0" fillId="0" borderId="18" xfId="0" applyNumberFormat="1" applyFont="1" applyFill="1" applyBorder="1" applyAlignment="1" applyProtection="1">
      <alignment vertical="top"/>
      <protection/>
    </xf>
    <xf numFmtId="164" fontId="0" fillId="0" borderId="18" xfId="0" applyFill="1" applyBorder="1" applyAlignment="1">
      <alignment/>
    </xf>
    <xf numFmtId="164" fontId="22" fillId="22" borderId="17" xfId="0" applyNumberFormat="1" applyFont="1" applyFill="1" applyBorder="1" applyAlignment="1" applyProtection="1">
      <alignment vertical="top"/>
      <protection/>
    </xf>
    <xf numFmtId="164" fontId="22" fillId="22" borderId="19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 wrapText="1"/>
      <protection/>
    </xf>
    <xf numFmtId="164" fontId="22" fillId="23" borderId="17" xfId="0" applyNumberFormat="1" applyFont="1" applyFill="1" applyBorder="1" applyAlignment="1" applyProtection="1">
      <alignment vertical="top" wrapText="1"/>
      <protection/>
    </xf>
    <xf numFmtId="164" fontId="22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164" fontId="2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Fill="1" applyAlignment="1">
      <alignment/>
    </xf>
    <xf numFmtId="164" fontId="0" fillId="0" borderId="16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23" fillId="0" borderId="16" xfId="0" applyFont="1" applyFill="1" applyBorder="1" applyAlignment="1">
      <alignment/>
    </xf>
    <xf numFmtId="164" fontId="23" fillId="0" borderId="16" xfId="0" applyNumberFormat="1" applyFont="1" applyFill="1" applyBorder="1" applyAlignment="1">
      <alignment/>
    </xf>
    <xf numFmtId="165" fontId="0" fillId="0" borderId="17" xfId="0" applyNumberFormat="1" applyFont="1" applyFill="1" applyBorder="1" applyAlignment="1" applyProtection="1">
      <alignment horizontal="left" vertical="top"/>
      <protection locked="0"/>
    </xf>
    <xf numFmtId="164" fontId="22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24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16" xfId="0" applyFont="1" applyBorder="1" applyAlignment="1">
      <alignment wrapText="1"/>
    </xf>
    <xf numFmtId="164" fontId="0" fillId="0" borderId="20" xfId="0" applyFill="1" applyBorder="1" applyAlignment="1">
      <alignment/>
    </xf>
    <xf numFmtId="166" fontId="0" fillId="0" borderId="21" xfId="0" applyNumberFormat="1" applyFont="1" applyFill="1" applyBorder="1" applyAlignment="1" applyProtection="1">
      <alignment vertical="top"/>
      <protection/>
    </xf>
    <xf numFmtId="164" fontId="0" fillId="0" borderId="18" xfId="0" applyNumberFormat="1" applyFont="1" applyFill="1" applyBorder="1" applyAlignment="1" applyProtection="1">
      <alignment vertical="top" wrapText="1"/>
      <protection/>
    </xf>
    <xf numFmtId="167" fontId="0" fillId="0" borderId="16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 applyProtection="1">
      <alignment vertical="top"/>
      <protection/>
    </xf>
    <xf numFmtId="166" fontId="0" fillId="5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ill="1" applyBorder="1" applyAlignment="1">
      <alignment/>
    </xf>
    <xf numFmtId="164" fontId="0" fillId="5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10" borderId="0" xfId="0" applyFill="1" applyBorder="1" applyAlignment="1">
      <alignment/>
    </xf>
    <xf numFmtId="164" fontId="0" fillId="0" borderId="0" xfId="0" applyFill="1" applyAlignment="1">
      <alignment wrapText="1"/>
    </xf>
    <xf numFmtId="164" fontId="0" fillId="0" borderId="0" xfId="0" applyAlignment="1">
      <alignment wrapText="1"/>
    </xf>
    <xf numFmtId="164" fontId="0" fillId="0" borderId="2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horizontal="left"/>
    </xf>
    <xf numFmtId="168" fontId="0" fillId="0" borderId="0" xfId="0" applyNumberFormat="1" applyFill="1" applyBorder="1" applyAlignment="1">
      <alignment/>
    </xf>
    <xf numFmtId="165" fontId="0" fillId="0" borderId="0" xfId="0" applyNumberFormat="1" applyFont="1" applyAlignment="1">
      <alignment/>
    </xf>
    <xf numFmtId="164" fontId="22" fillId="22" borderId="17" xfId="0" applyNumberFormat="1" applyFont="1" applyFill="1" applyBorder="1" applyAlignment="1" applyProtection="1">
      <alignment horizontal="center" vertical="top"/>
      <protection/>
    </xf>
    <xf numFmtId="164" fontId="24" fillId="22" borderId="17" xfId="0" applyNumberFormat="1" applyFont="1" applyFill="1" applyBorder="1" applyAlignment="1" applyProtection="1">
      <alignment vertical="top" wrapText="1"/>
      <protection/>
    </xf>
    <xf numFmtId="164" fontId="24" fillId="0" borderId="0" xfId="0" applyNumberFormat="1" applyFont="1" applyFill="1" applyBorder="1" applyAlignment="1" applyProtection="1">
      <alignment vertical="top" wrapText="1"/>
      <protection/>
    </xf>
    <xf numFmtId="164" fontId="22" fillId="22" borderId="17" xfId="0" applyNumberFormat="1" applyFont="1" applyFill="1" applyBorder="1" applyAlignment="1" applyProtection="1">
      <alignment vertical="top" wrapText="1"/>
      <protection/>
    </xf>
    <xf numFmtId="164" fontId="22" fillId="10" borderId="17" xfId="0" applyNumberFormat="1" applyFont="1" applyFill="1" applyBorder="1" applyAlignment="1" applyProtection="1">
      <alignment vertical="top" wrapText="1"/>
      <protection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otiz" xfId="50"/>
    <cellStyle name="Schlecht" xfId="51"/>
    <cellStyle name="Verknüpfte Zelle" xfId="52"/>
    <cellStyle name="Warnender Text" xfId="53"/>
    <cellStyle name="Zelle überprüfen" xfId="54"/>
    <cellStyle name="Überschrift" xfId="55"/>
    <cellStyle name="Überschrift 1" xfId="56"/>
    <cellStyle name="Überschrift 2" xfId="57"/>
    <cellStyle name="Überschrift 3" xfId="58"/>
    <cellStyle name="Überschrift 4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2:H17"/>
  <sheetViews>
    <sheetView workbookViewId="0" topLeftCell="A1">
      <selection activeCell="B18" sqref="B18"/>
    </sheetView>
  </sheetViews>
  <sheetFormatPr defaultColWidth="11.421875" defaultRowHeight="12.75"/>
  <cols>
    <col min="1" max="1" width="5.7109375" style="1" customWidth="1"/>
    <col min="2" max="2" width="17.28125" style="1" customWidth="1"/>
    <col min="3" max="8" width="14.7109375" style="1" customWidth="1"/>
    <col min="9" max="9" width="5.7109375" style="1" customWidth="1"/>
    <col min="10" max="16384" width="11.421875" style="1" customWidth="1"/>
  </cols>
  <sheetData>
    <row r="2" spans="2:8" ht="20.25">
      <c r="B2" s="2" t="s">
        <v>0</v>
      </c>
      <c r="C2" s="2"/>
      <c r="D2" s="2"/>
      <c r="E2" s="2"/>
      <c r="F2" s="2"/>
      <c r="G2" s="2"/>
      <c r="H2" s="2"/>
    </row>
    <row r="3" spans="2:8" ht="18">
      <c r="B3" s="3" t="s">
        <v>1</v>
      </c>
      <c r="C3" s="3"/>
      <c r="D3" s="3"/>
      <c r="E3" s="3"/>
      <c r="F3" s="3"/>
      <c r="G3" s="3"/>
      <c r="H3" s="3"/>
    </row>
    <row r="4" spans="2:8" ht="12.75">
      <c r="B4" s="4" t="s">
        <v>2</v>
      </c>
      <c r="C4" s="4"/>
      <c r="D4" s="4"/>
      <c r="E4" s="4"/>
      <c r="F4" s="4"/>
      <c r="G4" s="4"/>
      <c r="H4" s="4"/>
    </row>
    <row r="6" ht="12.75">
      <c r="B6" s="1" t="s">
        <v>3</v>
      </c>
    </row>
    <row r="8" ht="12.75">
      <c r="B8" s="1" t="s">
        <v>4</v>
      </c>
    </row>
    <row r="9" spans="2:8" ht="12.75" customHeight="1">
      <c r="B9" s="5" t="s">
        <v>5</v>
      </c>
      <c r="C9" s="6" t="s">
        <v>6</v>
      </c>
      <c r="D9" s="6"/>
      <c r="E9" s="6"/>
      <c r="F9" s="6"/>
      <c r="G9" s="6"/>
      <c r="H9" s="6"/>
    </row>
    <row r="10" spans="2:8" ht="12.75" customHeight="1">
      <c r="B10" s="7" t="s">
        <v>7</v>
      </c>
      <c r="C10" s="8" t="s">
        <v>8</v>
      </c>
      <c r="D10" s="8"/>
      <c r="E10" s="8"/>
      <c r="F10" s="8"/>
      <c r="G10" s="8"/>
      <c r="H10" s="8"/>
    </row>
    <row r="11" spans="2:8" ht="12.75" customHeight="1">
      <c r="B11" s="7" t="s">
        <v>9</v>
      </c>
      <c r="C11" s="8" t="s">
        <v>10</v>
      </c>
      <c r="D11" s="8"/>
      <c r="E11" s="8"/>
      <c r="F11" s="8"/>
      <c r="G11" s="8"/>
      <c r="H11" s="8"/>
    </row>
    <row r="12" spans="2:8" ht="12.75" customHeight="1">
      <c r="B12" s="9" t="s">
        <v>11</v>
      </c>
      <c r="C12" s="10" t="s">
        <v>12</v>
      </c>
      <c r="D12" s="10"/>
      <c r="E12" s="10"/>
      <c r="F12" s="10"/>
      <c r="G12" s="10"/>
      <c r="H12" s="10"/>
    </row>
    <row r="14" ht="12.75">
      <c r="B14" s="11" t="s">
        <v>13</v>
      </c>
    </row>
    <row r="15" spans="2:8" ht="25.5" customHeight="1">
      <c r="B15" s="12" t="s">
        <v>14</v>
      </c>
      <c r="C15" s="12"/>
      <c r="D15" s="12"/>
      <c r="E15" s="12"/>
      <c r="F15" s="12"/>
      <c r="G15" s="12"/>
      <c r="H15" s="12"/>
    </row>
    <row r="16" ht="12.75">
      <c r="B16" s="1" t="s">
        <v>15</v>
      </c>
    </row>
    <row r="17" ht="12.75">
      <c r="B17" s="1" t="s">
        <v>16</v>
      </c>
    </row>
  </sheetData>
  <sheetProtection selectLockedCells="1" selectUnlockedCells="1"/>
  <mergeCells count="8">
    <mergeCell ref="B2:H2"/>
    <mergeCell ref="B3:H3"/>
    <mergeCell ref="B4:H4"/>
    <mergeCell ref="C9:H9"/>
    <mergeCell ref="C10:H10"/>
    <mergeCell ref="C11:H11"/>
    <mergeCell ref="C12:H12"/>
    <mergeCell ref="B15:H1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2.75"/>
  <cols>
    <col min="1" max="1" width="0" style="0" hidden="1" customWidth="1"/>
    <col min="2" max="3" width="15.7109375" style="13" customWidth="1"/>
    <col min="4" max="5" width="30.7109375" style="13" customWidth="1"/>
    <col min="6" max="6" width="65.00390625" style="14" customWidth="1"/>
    <col min="7" max="16384" width="11.421875" style="15" customWidth="1"/>
  </cols>
  <sheetData>
    <row r="1" spans="1:6" s="17" customFormat="1" ht="15.75">
      <c r="A1" s="16"/>
      <c r="B1" s="16" t="s">
        <v>17</v>
      </c>
      <c r="C1" s="16"/>
      <c r="D1" s="16"/>
      <c r="E1" s="16"/>
      <c r="F1" s="16"/>
    </row>
    <row r="2" spans="1:6" s="19" customFormat="1" ht="25.5">
      <c r="A2" s="18"/>
      <c r="B2" s="18" t="s">
        <v>18</v>
      </c>
      <c r="C2" s="18" t="s">
        <v>19</v>
      </c>
      <c r="D2" s="18" t="s">
        <v>20</v>
      </c>
      <c r="E2" s="18" t="s">
        <v>21</v>
      </c>
      <c r="F2" s="18" t="s">
        <v>22</v>
      </c>
    </row>
    <row r="3" spans="1:6" ht="12.75">
      <c r="A3" s="19"/>
      <c r="B3" s="20"/>
      <c r="C3" s="21"/>
      <c r="D3" s="21"/>
      <c r="E3" s="21"/>
      <c r="F3" s="2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IV1251"/>
  <sheetViews>
    <sheetView tabSelected="1" workbookViewId="0" topLeftCell="A1">
      <pane xSplit="2" ySplit="4" topLeftCell="C1205" activePane="bottomRight" state="frozen"/>
      <selection pane="topLeft" activeCell="A1" sqref="A1"/>
      <selection pane="topRight" activeCell="C1" sqref="C1"/>
      <selection pane="bottomLeft" activeCell="A1205" sqref="A1205"/>
      <selection pane="bottomRight" activeCell="D4" sqref="D4"/>
    </sheetView>
  </sheetViews>
  <sheetFormatPr defaultColWidth="1.1484375" defaultRowHeight="12.75"/>
  <cols>
    <col min="1" max="1" width="0" style="0" hidden="1" customWidth="1"/>
    <col min="2" max="2" width="30.140625" style="0" customWidth="1"/>
    <col min="3" max="3" width="15.7109375" style="0" customWidth="1"/>
    <col min="4" max="5" width="30.7109375" style="0" customWidth="1"/>
    <col min="6" max="6" width="13.7109375" style="0" customWidth="1"/>
    <col min="7" max="14" width="13.7109375" style="15" customWidth="1"/>
    <col min="15" max="16384" width="0" style="15" hidden="1" customWidth="1"/>
  </cols>
  <sheetData>
    <row r="1" spans="1:14" s="17" customFormat="1" ht="15.75">
      <c r="A1" s="16"/>
      <c r="B1" s="16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9" customFormat="1" ht="12.75">
      <c r="A2" s="23"/>
      <c r="B2" s="23" t="s">
        <v>24</v>
      </c>
      <c r="C2" s="23" t="s">
        <v>24</v>
      </c>
      <c r="D2" s="23" t="s">
        <v>24</v>
      </c>
      <c r="E2" s="23" t="s">
        <v>24</v>
      </c>
      <c r="F2" s="23" t="s">
        <v>25</v>
      </c>
      <c r="G2" s="23" t="s">
        <v>26</v>
      </c>
      <c r="H2" s="23" t="s">
        <v>26</v>
      </c>
      <c r="I2" s="23" t="s">
        <v>26</v>
      </c>
      <c r="J2" s="23" t="s">
        <v>26</v>
      </c>
      <c r="K2" s="23" t="s">
        <v>26</v>
      </c>
      <c r="L2" s="23" t="s">
        <v>26</v>
      </c>
      <c r="M2" s="23" t="s">
        <v>26</v>
      </c>
      <c r="N2" s="23" t="s">
        <v>26</v>
      </c>
    </row>
    <row r="3" spans="1:14" s="25" customFormat="1" ht="12.75">
      <c r="A3" s="24"/>
      <c r="B3" s="24"/>
      <c r="C3" s="24"/>
      <c r="D3" s="24"/>
      <c r="E3" s="24"/>
      <c r="F3" s="24"/>
      <c r="G3" s="24">
        <v>2013</v>
      </c>
      <c r="H3" s="24">
        <v>2014</v>
      </c>
      <c r="I3" s="24">
        <v>2015</v>
      </c>
      <c r="J3" s="24">
        <v>2016</v>
      </c>
      <c r="K3" s="24">
        <v>2017</v>
      </c>
      <c r="L3" s="24">
        <v>2018</v>
      </c>
      <c r="M3" s="24">
        <v>2019</v>
      </c>
      <c r="N3" s="24">
        <v>2020</v>
      </c>
    </row>
    <row r="4" spans="1:14" s="19" customFormat="1" ht="165.75">
      <c r="A4" s="26" t="s">
        <v>27</v>
      </c>
      <c r="B4" s="18" t="s">
        <v>18</v>
      </c>
      <c r="C4" s="18" t="s">
        <v>19</v>
      </c>
      <c r="D4" s="18" t="s">
        <v>20</v>
      </c>
      <c r="E4" s="18" t="s">
        <v>21</v>
      </c>
      <c r="F4" s="18" t="s">
        <v>28</v>
      </c>
      <c r="G4" s="18" t="s">
        <v>29</v>
      </c>
      <c r="H4" s="18" t="s">
        <v>29</v>
      </c>
      <c r="I4" s="18" t="s">
        <v>29</v>
      </c>
      <c r="J4" s="18" t="s">
        <v>29</v>
      </c>
      <c r="K4" s="18" t="s">
        <v>29</v>
      </c>
      <c r="L4" s="18" t="s">
        <v>29</v>
      </c>
      <c r="M4" s="18" t="s">
        <v>29</v>
      </c>
      <c r="N4" s="18" t="s">
        <v>29</v>
      </c>
    </row>
    <row r="5" spans="1:14" s="19" customFormat="1" ht="12.75">
      <c r="A5" s="27"/>
      <c r="B5" s="27" t="s">
        <v>30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8" t="b">
        <f>TRUE</f>
        <v>1</v>
      </c>
      <c r="B6" t="s">
        <v>31</v>
      </c>
      <c r="C6" t="s">
        <v>32</v>
      </c>
      <c r="D6" t="s">
        <v>33</v>
      </c>
      <c r="E6" t="s">
        <v>34</v>
      </c>
      <c r="F6" s="28" t="b">
        <f>FALSE</f>
        <v>0</v>
      </c>
      <c r="G6" s="15">
        <v>3343</v>
      </c>
      <c r="H6" s="15">
        <v>3045</v>
      </c>
      <c r="I6" s="15">
        <v>2746</v>
      </c>
      <c r="J6" s="15">
        <v>2448</v>
      </c>
      <c r="K6" s="15">
        <v>2149</v>
      </c>
      <c r="L6" s="15">
        <v>1851</v>
      </c>
      <c r="M6" s="15">
        <v>1552</v>
      </c>
      <c r="N6" s="15">
        <v>1254</v>
      </c>
    </row>
    <row r="7" spans="1:14" ht="12.75">
      <c r="A7" s="28" t="b">
        <f>TRUE</f>
        <v>1</v>
      </c>
      <c r="B7" t="s">
        <v>35</v>
      </c>
      <c r="C7" t="s">
        <v>32</v>
      </c>
      <c r="D7" t="s">
        <v>36</v>
      </c>
      <c r="E7" t="s">
        <v>36</v>
      </c>
      <c r="F7" s="28" t="b">
        <f>FALSE</f>
        <v>0</v>
      </c>
      <c r="G7" s="15">
        <v>60616</v>
      </c>
      <c r="H7" s="15">
        <v>60616</v>
      </c>
      <c r="I7" s="15">
        <v>60616</v>
      </c>
      <c r="J7" s="15">
        <v>60616</v>
      </c>
      <c r="K7" s="15">
        <v>60616</v>
      </c>
      <c r="L7" s="15">
        <v>60616</v>
      </c>
      <c r="M7" s="15">
        <v>60616</v>
      </c>
      <c r="N7" s="15">
        <v>60616</v>
      </c>
    </row>
    <row r="8" spans="1:14" ht="12.75">
      <c r="A8" s="28" t="b">
        <f>TRUE</f>
        <v>1</v>
      </c>
      <c r="B8" t="s">
        <v>37</v>
      </c>
      <c r="C8" t="s">
        <v>32</v>
      </c>
      <c r="D8" t="s">
        <v>38</v>
      </c>
      <c r="E8" t="s">
        <v>38</v>
      </c>
      <c r="F8" s="28" t="b">
        <f>FALSE</f>
        <v>0</v>
      </c>
      <c r="G8" s="15">
        <v>8846</v>
      </c>
      <c r="H8" s="15">
        <v>8057</v>
      </c>
      <c r="I8" s="15">
        <v>7266</v>
      </c>
      <c r="J8" s="15">
        <v>6477</v>
      </c>
      <c r="K8" s="15">
        <v>5687</v>
      </c>
      <c r="L8" s="15">
        <v>4898</v>
      </c>
      <c r="M8" s="15">
        <v>4107</v>
      </c>
      <c r="N8" s="15">
        <v>3317</v>
      </c>
    </row>
    <row r="9" spans="1:14" ht="12.75">
      <c r="A9" s="28" t="b">
        <f>TRUE</f>
        <v>1</v>
      </c>
      <c r="B9" t="s">
        <v>39</v>
      </c>
      <c r="C9" t="s">
        <v>32</v>
      </c>
      <c r="D9" t="s">
        <v>40</v>
      </c>
      <c r="E9" t="s">
        <v>41</v>
      </c>
      <c r="F9" s="28" t="b">
        <f>FALSE</f>
        <v>0</v>
      </c>
      <c r="G9" s="15">
        <v>1861</v>
      </c>
      <c r="H9" s="15">
        <v>1695</v>
      </c>
      <c r="I9" s="15">
        <v>1528</v>
      </c>
      <c r="J9" s="15">
        <v>1362</v>
      </c>
      <c r="K9" s="15">
        <v>1196</v>
      </c>
      <c r="L9" s="15">
        <v>1030</v>
      </c>
      <c r="M9" s="15">
        <v>864</v>
      </c>
      <c r="N9" s="15">
        <v>698</v>
      </c>
    </row>
    <row r="10" spans="1:14" ht="12.75">
      <c r="A10" s="28" t="b">
        <f>TRUE</f>
        <v>1</v>
      </c>
      <c r="B10" t="s">
        <v>42</v>
      </c>
      <c r="C10" t="s">
        <v>32</v>
      </c>
      <c r="D10" t="s">
        <v>43</v>
      </c>
      <c r="E10" t="s">
        <v>44</v>
      </c>
      <c r="F10" s="28" t="b">
        <f>FALSE</f>
        <v>0</v>
      </c>
      <c r="G10" s="15">
        <v>1694</v>
      </c>
      <c r="H10" s="15">
        <v>1543</v>
      </c>
      <c r="I10" s="15">
        <v>1392</v>
      </c>
      <c r="J10" s="15">
        <v>1241</v>
      </c>
      <c r="K10" s="15">
        <v>1089</v>
      </c>
      <c r="L10" s="15">
        <v>938</v>
      </c>
      <c r="M10" s="15">
        <v>787</v>
      </c>
      <c r="N10" s="15">
        <v>635</v>
      </c>
    </row>
    <row r="11" spans="1:14" ht="12.75">
      <c r="A11" s="28" t="b">
        <f>TRUE</f>
        <v>1</v>
      </c>
      <c r="B11" t="s">
        <v>45</v>
      </c>
      <c r="C11" t="s">
        <v>32</v>
      </c>
      <c r="D11" t="s">
        <v>46</v>
      </c>
      <c r="E11" t="s">
        <v>44</v>
      </c>
      <c r="F11" s="28" t="b">
        <f>FALSE</f>
        <v>0</v>
      </c>
      <c r="G11" s="15">
        <v>3221</v>
      </c>
      <c r="H11" s="15">
        <v>2933</v>
      </c>
      <c r="I11" s="15">
        <v>2645</v>
      </c>
      <c r="J11" s="15">
        <v>2358</v>
      </c>
      <c r="K11" s="15">
        <v>2071</v>
      </c>
      <c r="L11" s="15">
        <v>1783</v>
      </c>
      <c r="M11" s="15">
        <v>1495</v>
      </c>
      <c r="N11" s="15">
        <v>1208</v>
      </c>
    </row>
    <row r="12" spans="1:14" ht="12.75">
      <c r="A12" s="28" t="b">
        <f>TRUE</f>
        <v>1</v>
      </c>
      <c r="B12" t="s">
        <v>47</v>
      </c>
      <c r="C12" t="s">
        <v>32</v>
      </c>
      <c r="D12" t="s">
        <v>48</v>
      </c>
      <c r="E12" t="s">
        <v>49</v>
      </c>
      <c r="F12" s="28" t="b">
        <f>TRUE</f>
        <v>1</v>
      </c>
      <c r="G12" s="15">
        <v>7330</v>
      </c>
      <c r="H12" s="15">
        <v>6676</v>
      </c>
      <c r="I12" s="15">
        <v>6021</v>
      </c>
      <c r="J12" s="15">
        <v>5367</v>
      </c>
      <c r="K12" s="15">
        <v>4713</v>
      </c>
      <c r="L12" s="15">
        <v>4058</v>
      </c>
      <c r="M12" s="15">
        <v>3403</v>
      </c>
      <c r="N12" s="15">
        <v>2749</v>
      </c>
    </row>
    <row r="13" spans="1:14" ht="12.75">
      <c r="A13" s="28" t="b">
        <f>TRUE</f>
        <v>1</v>
      </c>
      <c r="B13" t="s">
        <v>50</v>
      </c>
      <c r="C13" t="s">
        <v>32</v>
      </c>
      <c r="D13" t="s">
        <v>51</v>
      </c>
      <c r="E13" t="s">
        <v>52</v>
      </c>
      <c r="F13" s="28" t="b">
        <f>FALSE</f>
        <v>0</v>
      </c>
      <c r="G13" s="15">
        <v>12965</v>
      </c>
      <c r="H13" s="15">
        <v>12965</v>
      </c>
      <c r="I13" s="15">
        <v>12965</v>
      </c>
      <c r="J13" s="15">
        <v>12965</v>
      </c>
      <c r="K13" s="15">
        <v>12965</v>
      </c>
      <c r="L13" s="15">
        <v>12965</v>
      </c>
      <c r="M13" s="15">
        <v>12965</v>
      </c>
      <c r="N13" s="15">
        <v>12965</v>
      </c>
    </row>
    <row r="14" spans="1:14" ht="12.75">
      <c r="A14" s="28" t="b">
        <f>TRUE</f>
        <v>1</v>
      </c>
      <c r="B14" t="s">
        <v>53</v>
      </c>
      <c r="C14" t="s">
        <v>32</v>
      </c>
      <c r="D14" t="s">
        <v>54</v>
      </c>
      <c r="E14" t="s">
        <v>55</v>
      </c>
      <c r="F14" s="28" t="b">
        <f>FALSE</f>
        <v>0</v>
      </c>
      <c r="G14" s="15">
        <v>25166</v>
      </c>
      <c r="H14" s="15">
        <v>25166</v>
      </c>
      <c r="I14" s="15">
        <v>25166</v>
      </c>
      <c r="J14" s="15">
        <v>25166</v>
      </c>
      <c r="K14" s="15">
        <v>25166</v>
      </c>
      <c r="L14" s="15">
        <v>25166</v>
      </c>
      <c r="M14" s="15">
        <v>25166</v>
      </c>
      <c r="N14" s="15">
        <v>25166</v>
      </c>
    </row>
    <row r="15" spans="1:14" ht="12.75">
      <c r="A15" s="28" t="b">
        <f>TRUE</f>
        <v>1</v>
      </c>
      <c r="B15" t="s">
        <v>56</v>
      </c>
      <c r="C15" t="s">
        <v>32</v>
      </c>
      <c r="D15" t="s">
        <v>57</v>
      </c>
      <c r="E15" t="s">
        <v>57</v>
      </c>
      <c r="F15" s="28" t="b">
        <f>FALSE</f>
        <v>0</v>
      </c>
      <c r="G15" s="15">
        <v>43459</v>
      </c>
      <c r="H15" s="15">
        <v>43459</v>
      </c>
      <c r="I15" s="15">
        <v>43459</v>
      </c>
      <c r="J15" s="15">
        <v>43459</v>
      </c>
      <c r="K15" s="15">
        <v>43459</v>
      </c>
      <c r="L15" s="15">
        <v>43459</v>
      </c>
      <c r="M15" s="15">
        <v>43459</v>
      </c>
      <c r="N15" s="15">
        <v>43459</v>
      </c>
    </row>
    <row r="16" spans="1:14" ht="12.75">
      <c r="A16" s="28" t="b">
        <f>TRUE</f>
        <v>1</v>
      </c>
      <c r="B16" t="s">
        <v>58</v>
      </c>
      <c r="C16" t="s">
        <v>32</v>
      </c>
      <c r="D16" t="s">
        <v>59</v>
      </c>
      <c r="E16" t="s">
        <v>60</v>
      </c>
      <c r="F16" s="28" t="b">
        <f>FALSE</f>
        <v>0</v>
      </c>
      <c r="G16" s="15">
        <v>198915</v>
      </c>
      <c r="H16" s="15">
        <v>198915</v>
      </c>
      <c r="I16" s="15">
        <v>198915</v>
      </c>
      <c r="J16" s="15">
        <v>198915</v>
      </c>
      <c r="K16" s="15">
        <v>198915</v>
      </c>
      <c r="L16" s="15">
        <v>198915</v>
      </c>
      <c r="M16" s="15">
        <v>198915</v>
      </c>
      <c r="N16" s="15">
        <v>198915</v>
      </c>
    </row>
    <row r="17" spans="1:14" ht="12.75">
      <c r="A17" s="28" t="b">
        <f>TRUE</f>
        <v>1</v>
      </c>
      <c r="B17" t="s">
        <v>61</v>
      </c>
      <c r="C17" t="s">
        <v>32</v>
      </c>
      <c r="D17" t="s">
        <v>62</v>
      </c>
      <c r="E17" t="s">
        <v>63</v>
      </c>
      <c r="F17" s="28" t="b">
        <f>FALSE</f>
        <v>0</v>
      </c>
      <c r="G17" s="15">
        <v>10212</v>
      </c>
      <c r="H17" s="15">
        <v>10212</v>
      </c>
      <c r="I17" s="15">
        <v>10212</v>
      </c>
      <c r="J17" s="15">
        <v>10212</v>
      </c>
      <c r="K17" s="15">
        <v>10212</v>
      </c>
      <c r="L17" s="15">
        <v>10212</v>
      </c>
      <c r="M17" s="15">
        <v>10212</v>
      </c>
      <c r="N17" s="15">
        <v>10212</v>
      </c>
    </row>
    <row r="18" spans="1:14" ht="12.75">
      <c r="A18" s="28" t="b">
        <f>TRUE</f>
        <v>1</v>
      </c>
      <c r="B18" t="s">
        <v>64</v>
      </c>
      <c r="C18" t="s">
        <v>32</v>
      </c>
      <c r="D18" t="s">
        <v>65</v>
      </c>
      <c r="E18" t="s">
        <v>66</v>
      </c>
      <c r="F18" s="28" t="b">
        <f>FALSE</f>
        <v>0</v>
      </c>
      <c r="G18" s="15">
        <v>2042</v>
      </c>
      <c r="H18" s="15">
        <v>1860</v>
      </c>
      <c r="I18" s="15">
        <v>1678</v>
      </c>
      <c r="J18" s="15">
        <v>1495</v>
      </c>
      <c r="K18" s="15">
        <v>1313</v>
      </c>
      <c r="L18" s="15">
        <v>1131</v>
      </c>
      <c r="M18" s="15">
        <v>948</v>
      </c>
      <c r="N18" s="15">
        <v>766</v>
      </c>
    </row>
    <row r="19" spans="1:14" ht="12.75">
      <c r="A19" s="28" t="b">
        <f>TRUE</f>
        <v>1</v>
      </c>
      <c r="B19" t="s">
        <v>67</v>
      </c>
      <c r="C19" t="s">
        <v>32</v>
      </c>
      <c r="D19" t="s">
        <v>68</v>
      </c>
      <c r="E19" t="s">
        <v>69</v>
      </c>
      <c r="F19" s="28" t="b">
        <f>FALSE</f>
        <v>0</v>
      </c>
      <c r="G19" s="15">
        <v>27746</v>
      </c>
      <c r="H19" s="15">
        <v>27746</v>
      </c>
      <c r="I19" s="15">
        <v>27746</v>
      </c>
      <c r="J19" s="15">
        <v>27746</v>
      </c>
      <c r="K19" s="15">
        <v>27746</v>
      </c>
      <c r="L19" s="15">
        <v>27746</v>
      </c>
      <c r="M19" s="15">
        <v>27746</v>
      </c>
      <c r="N19" s="15">
        <v>27746</v>
      </c>
    </row>
    <row r="20" spans="1:14" ht="12.75">
      <c r="A20" s="28" t="b">
        <f>TRUE</f>
        <v>1</v>
      </c>
      <c r="B20" t="s">
        <v>70</v>
      </c>
      <c r="C20" t="s">
        <v>32</v>
      </c>
      <c r="D20" t="s">
        <v>71</v>
      </c>
      <c r="E20" t="s">
        <v>72</v>
      </c>
      <c r="F20" s="28" t="b">
        <f>TRUE</f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12.75">
      <c r="A21" s="28" t="b">
        <f>TRUE</f>
        <v>1</v>
      </c>
      <c r="B21" t="s">
        <v>73</v>
      </c>
      <c r="C21" t="s">
        <v>32</v>
      </c>
      <c r="D21" t="s">
        <v>74</v>
      </c>
      <c r="E21" t="s">
        <v>75</v>
      </c>
      <c r="F21" s="28" t="b">
        <f>FALSE</f>
        <v>0</v>
      </c>
      <c r="G21" s="15">
        <v>21794</v>
      </c>
      <c r="H21" s="15">
        <v>21794</v>
      </c>
      <c r="I21" s="15">
        <v>21794</v>
      </c>
      <c r="J21" s="15">
        <v>21794</v>
      </c>
      <c r="K21" s="15">
        <v>21794</v>
      </c>
      <c r="L21" s="15">
        <v>21794</v>
      </c>
      <c r="M21" s="15">
        <v>21794</v>
      </c>
      <c r="N21" s="15">
        <v>21794</v>
      </c>
    </row>
    <row r="22" spans="1:14" ht="12.75">
      <c r="A22" s="28" t="b">
        <f>TRUE</f>
        <v>1</v>
      </c>
      <c r="B22" t="s">
        <v>76</v>
      </c>
      <c r="C22" t="s">
        <v>32</v>
      </c>
      <c r="D22" t="s">
        <v>77</v>
      </c>
      <c r="E22" t="s">
        <v>78</v>
      </c>
      <c r="F22" s="28" t="b">
        <f>FALSE</f>
        <v>0</v>
      </c>
      <c r="G22" s="15">
        <v>1359</v>
      </c>
      <c r="H22" s="15">
        <v>1238</v>
      </c>
      <c r="I22" s="15">
        <v>1116</v>
      </c>
      <c r="J22" s="15">
        <v>995</v>
      </c>
      <c r="K22" s="15">
        <v>874</v>
      </c>
      <c r="L22" s="15">
        <v>752</v>
      </c>
      <c r="M22" s="15">
        <v>631</v>
      </c>
      <c r="N22" s="15">
        <v>510</v>
      </c>
    </row>
    <row r="23" spans="1:14" ht="12.75">
      <c r="A23" s="28" t="b">
        <f>TRUE</f>
        <v>1</v>
      </c>
      <c r="B23" t="s">
        <v>79</v>
      </c>
      <c r="C23" t="s">
        <v>32</v>
      </c>
      <c r="D23" t="s">
        <v>80</v>
      </c>
      <c r="E23" t="s">
        <v>81</v>
      </c>
      <c r="F23" s="28" t="b">
        <f>FALSE</f>
        <v>0</v>
      </c>
      <c r="G23" s="15">
        <v>26036</v>
      </c>
      <c r="H23" s="15">
        <v>25659</v>
      </c>
      <c r="I23" s="15">
        <v>25282</v>
      </c>
      <c r="J23" s="15">
        <v>24906</v>
      </c>
      <c r="K23" s="15">
        <v>24529</v>
      </c>
      <c r="L23" s="15">
        <v>24153</v>
      </c>
      <c r="M23" s="15">
        <v>23776</v>
      </c>
      <c r="N23" s="15">
        <v>23400</v>
      </c>
    </row>
    <row r="24" spans="1:14" ht="12.75">
      <c r="A24" s="28" t="b">
        <f>TRUE</f>
        <v>1</v>
      </c>
      <c r="B24" t="s">
        <v>82</v>
      </c>
      <c r="C24" t="s">
        <v>32</v>
      </c>
      <c r="D24" t="s">
        <v>83</v>
      </c>
      <c r="E24" t="s">
        <v>83</v>
      </c>
      <c r="F24" s="28" t="b">
        <f>FALSE</f>
        <v>0</v>
      </c>
      <c r="G24" s="15">
        <v>15427</v>
      </c>
      <c r="H24" s="15">
        <v>14050</v>
      </c>
      <c r="I24" s="15">
        <v>12671</v>
      </c>
      <c r="J24" s="15">
        <v>11294</v>
      </c>
      <c r="K24" s="15">
        <v>9918</v>
      </c>
      <c r="L24" s="15">
        <v>8541</v>
      </c>
      <c r="M24" s="15">
        <v>7162</v>
      </c>
      <c r="N24" s="15">
        <v>5785</v>
      </c>
    </row>
    <row r="25" spans="1:14" ht="12.75">
      <c r="A25" s="28" t="b">
        <f>TRUE</f>
        <v>1</v>
      </c>
      <c r="B25" t="s">
        <v>84</v>
      </c>
      <c r="C25" t="s">
        <v>32</v>
      </c>
      <c r="D25" t="s">
        <v>85</v>
      </c>
      <c r="E25" t="s">
        <v>86</v>
      </c>
      <c r="F25" s="28" t="b">
        <f>FALSE</f>
        <v>0</v>
      </c>
      <c r="G25" s="15">
        <v>11157</v>
      </c>
      <c r="H25" s="15">
        <v>10161</v>
      </c>
      <c r="I25" s="15">
        <v>9163</v>
      </c>
      <c r="J25" s="15">
        <v>8168</v>
      </c>
      <c r="K25" s="15">
        <v>7172</v>
      </c>
      <c r="L25" s="15">
        <v>6177</v>
      </c>
      <c r="M25" s="15">
        <v>5180</v>
      </c>
      <c r="N25" s="15">
        <v>4184</v>
      </c>
    </row>
    <row r="26" spans="1:14" ht="12.75">
      <c r="A26" s="28" t="b">
        <f>TRUE</f>
        <v>1</v>
      </c>
      <c r="B26" t="s">
        <v>87</v>
      </c>
      <c r="C26" t="s">
        <v>32</v>
      </c>
      <c r="D26" t="s">
        <v>88</v>
      </c>
      <c r="E26" t="s">
        <v>89</v>
      </c>
      <c r="F26" s="28" t="b">
        <f>TRUE</f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256" ht="12.75">
      <c r="A27" s="28" t="b">
        <f>TRUE</f>
        <v>1</v>
      </c>
      <c r="B27" t="s">
        <v>90</v>
      </c>
      <c r="C27" t="s">
        <v>32</v>
      </c>
      <c r="D27" t="s">
        <v>91</v>
      </c>
      <c r="E27" t="s">
        <v>91</v>
      </c>
      <c r="F27" s="28" t="b">
        <f>FALSE</f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5">
        <v>0</v>
      </c>
      <c r="DG27" s="15">
        <v>0</v>
      </c>
      <c r="DH27" s="15">
        <v>0</v>
      </c>
      <c r="DI27" s="15">
        <v>0</v>
      </c>
      <c r="DJ27" s="15">
        <v>0</v>
      </c>
      <c r="DK27" s="15">
        <v>0</v>
      </c>
      <c r="DL27" s="15">
        <v>0</v>
      </c>
      <c r="DM27" s="15">
        <v>0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  <c r="DU27" s="15">
        <v>0</v>
      </c>
      <c r="DV27" s="15">
        <v>0</v>
      </c>
      <c r="DW27" s="15">
        <v>0</v>
      </c>
      <c r="DX27" s="15">
        <v>0</v>
      </c>
      <c r="DY27" s="15">
        <v>0</v>
      </c>
      <c r="DZ27" s="15">
        <v>0</v>
      </c>
      <c r="EA27" s="15">
        <v>0</v>
      </c>
      <c r="EB27" s="15">
        <v>0</v>
      </c>
      <c r="EC27" s="15">
        <v>0</v>
      </c>
      <c r="ED27" s="15">
        <v>0</v>
      </c>
      <c r="EE27" s="15">
        <v>0</v>
      </c>
      <c r="EF27" s="15">
        <v>0</v>
      </c>
      <c r="EG27" s="15">
        <v>0</v>
      </c>
      <c r="EH27" s="15">
        <v>0</v>
      </c>
      <c r="EI27" s="15">
        <v>0</v>
      </c>
      <c r="EJ27" s="15">
        <v>0</v>
      </c>
      <c r="EK27" s="15">
        <v>0</v>
      </c>
      <c r="EL27" s="15">
        <v>0</v>
      </c>
      <c r="EM27" s="15">
        <v>0</v>
      </c>
      <c r="EN27" s="15">
        <v>0</v>
      </c>
      <c r="EO27" s="15">
        <v>0</v>
      </c>
      <c r="EP27" s="15">
        <v>0</v>
      </c>
      <c r="EQ27" s="15">
        <v>0</v>
      </c>
      <c r="ER27" s="15">
        <v>0</v>
      </c>
      <c r="ES27" s="15">
        <v>0</v>
      </c>
      <c r="ET27" s="15">
        <v>0</v>
      </c>
      <c r="EU27" s="15">
        <v>0</v>
      </c>
      <c r="EV27" s="15">
        <v>0</v>
      </c>
      <c r="EW27" s="15">
        <v>0</v>
      </c>
      <c r="EX27" s="15">
        <v>0</v>
      </c>
      <c r="EY27" s="15">
        <v>0</v>
      </c>
      <c r="EZ27" s="15">
        <v>0</v>
      </c>
      <c r="FA27" s="15">
        <v>0</v>
      </c>
      <c r="FB27" s="15">
        <v>0</v>
      </c>
      <c r="FC27" s="15">
        <v>0</v>
      </c>
      <c r="FD27" s="15">
        <v>0</v>
      </c>
      <c r="FE27" s="15">
        <v>0</v>
      </c>
      <c r="FF27" s="15">
        <v>0</v>
      </c>
      <c r="FG27" s="15">
        <v>0</v>
      </c>
      <c r="FH27" s="15">
        <v>0</v>
      </c>
      <c r="FI27" s="15">
        <v>0</v>
      </c>
      <c r="FJ27" s="15">
        <v>0</v>
      </c>
      <c r="FK27" s="15">
        <v>0</v>
      </c>
      <c r="FL27" s="15">
        <v>0</v>
      </c>
      <c r="FM27" s="15">
        <v>0</v>
      </c>
      <c r="FN27" s="15">
        <v>0</v>
      </c>
      <c r="FO27" s="15">
        <v>0</v>
      </c>
      <c r="FP27" s="15">
        <v>0</v>
      </c>
      <c r="FQ27" s="15">
        <v>0</v>
      </c>
      <c r="FR27" s="15">
        <v>0</v>
      </c>
      <c r="FS27" s="15">
        <v>0</v>
      </c>
      <c r="FT27" s="15">
        <v>0</v>
      </c>
      <c r="FU27" s="15">
        <v>0</v>
      </c>
      <c r="FV27" s="15">
        <v>0</v>
      </c>
      <c r="FW27" s="15">
        <v>0</v>
      </c>
      <c r="FX27" s="15">
        <v>0</v>
      </c>
      <c r="FY27" s="15">
        <v>0</v>
      </c>
      <c r="FZ27" s="15">
        <v>0</v>
      </c>
      <c r="GA27" s="15">
        <v>0</v>
      </c>
      <c r="GB27" s="15">
        <v>0</v>
      </c>
      <c r="GC27" s="15">
        <v>0</v>
      </c>
      <c r="GD27" s="15">
        <v>0</v>
      </c>
      <c r="GE27" s="15">
        <v>0</v>
      </c>
      <c r="GF27" s="15">
        <v>0</v>
      </c>
      <c r="GG27" s="15">
        <v>0</v>
      </c>
      <c r="GH27" s="15">
        <v>0</v>
      </c>
      <c r="GI27" s="15">
        <v>0</v>
      </c>
      <c r="GJ27" s="15">
        <v>0</v>
      </c>
      <c r="GK27" s="15">
        <v>0</v>
      </c>
      <c r="GL27" s="15">
        <v>0</v>
      </c>
      <c r="GM27" s="15">
        <v>0</v>
      </c>
      <c r="GN27" s="15">
        <v>0</v>
      </c>
      <c r="GO27" s="15">
        <v>0</v>
      </c>
      <c r="GP27" s="15">
        <v>0</v>
      </c>
      <c r="GQ27" s="15">
        <v>0</v>
      </c>
      <c r="GR27" s="15">
        <v>0</v>
      </c>
      <c r="GS27" s="15">
        <v>0</v>
      </c>
      <c r="GT27" s="15">
        <v>0</v>
      </c>
      <c r="GU27" s="15">
        <v>0</v>
      </c>
      <c r="GV27" s="15">
        <v>0</v>
      </c>
      <c r="GW27" s="15">
        <v>0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15">
        <v>0</v>
      </c>
      <c r="IC27" s="15">
        <v>0</v>
      </c>
      <c r="ID27" s="15">
        <v>0</v>
      </c>
      <c r="IE27" s="15">
        <v>0</v>
      </c>
      <c r="IF27" s="15">
        <v>0</v>
      </c>
      <c r="IG27" s="15">
        <v>0</v>
      </c>
      <c r="IH27" s="15">
        <v>0</v>
      </c>
      <c r="II27" s="15">
        <v>0</v>
      </c>
      <c r="IJ27" s="15">
        <v>0</v>
      </c>
      <c r="IK27" s="15">
        <v>0</v>
      </c>
      <c r="IL27" s="15">
        <v>0</v>
      </c>
      <c r="IM27" s="15">
        <v>0</v>
      </c>
      <c r="IN27" s="15">
        <v>0</v>
      </c>
      <c r="IO27" s="15">
        <v>0</v>
      </c>
      <c r="IP27" s="15">
        <v>0</v>
      </c>
      <c r="IQ27" s="15">
        <v>0</v>
      </c>
      <c r="IR27" s="15">
        <v>0</v>
      </c>
      <c r="IS27" s="15">
        <v>0</v>
      </c>
      <c r="IT27" s="15">
        <v>0</v>
      </c>
      <c r="IU27" s="15">
        <v>0</v>
      </c>
      <c r="IV27" s="15">
        <v>0</v>
      </c>
    </row>
    <row r="28" spans="1:14" ht="12.75">
      <c r="A28" s="28" t="b">
        <f>TRUE</f>
        <v>1</v>
      </c>
      <c r="B28" t="s">
        <v>92</v>
      </c>
      <c r="C28" t="s">
        <v>32</v>
      </c>
      <c r="D28" t="s">
        <v>93</v>
      </c>
      <c r="E28" t="s">
        <v>94</v>
      </c>
      <c r="F28" s="28" t="b">
        <f>TRUE</f>
        <v>1</v>
      </c>
      <c r="G28" s="15">
        <v>12098</v>
      </c>
      <c r="H28" s="15">
        <v>11018</v>
      </c>
      <c r="I28" s="15">
        <v>9937</v>
      </c>
      <c r="J28" s="15">
        <v>8857</v>
      </c>
      <c r="K28" s="15">
        <v>7777</v>
      </c>
      <c r="L28" s="15">
        <v>6698</v>
      </c>
      <c r="M28" s="15">
        <v>5616</v>
      </c>
      <c r="N28" s="15">
        <v>4537</v>
      </c>
    </row>
    <row r="29" spans="1:14" ht="12.75">
      <c r="A29" s="28" t="b">
        <f>TRUE</f>
        <v>1</v>
      </c>
      <c r="B29" t="s">
        <v>95</v>
      </c>
      <c r="C29" t="s">
        <v>32</v>
      </c>
      <c r="D29" t="s">
        <v>96</v>
      </c>
      <c r="E29" t="s">
        <v>96</v>
      </c>
      <c r="F29" s="28" t="b">
        <f>FALSE</f>
        <v>0</v>
      </c>
      <c r="G29" s="15">
        <v>2720</v>
      </c>
      <c r="H29" s="15">
        <v>2477</v>
      </c>
      <c r="I29" s="15">
        <v>2234</v>
      </c>
      <c r="J29" s="15">
        <v>1991</v>
      </c>
      <c r="K29" s="15">
        <v>1749</v>
      </c>
      <c r="L29" s="15">
        <v>1506</v>
      </c>
      <c r="M29" s="15">
        <v>1263</v>
      </c>
      <c r="N29" s="15">
        <v>1020</v>
      </c>
    </row>
    <row r="30" spans="1:14" ht="12.75">
      <c r="A30" s="28" t="b">
        <f>TRUE</f>
        <v>1</v>
      </c>
      <c r="B30" t="s">
        <v>97</v>
      </c>
      <c r="C30" t="s">
        <v>32</v>
      </c>
      <c r="D30" t="s">
        <v>98</v>
      </c>
      <c r="E30" t="s">
        <v>98</v>
      </c>
      <c r="F30" s="28" t="b">
        <f>FALSE</f>
        <v>0</v>
      </c>
      <c r="G30" s="15">
        <v>51667</v>
      </c>
      <c r="H30" s="15">
        <v>51667</v>
      </c>
      <c r="I30" s="15">
        <v>51667</v>
      </c>
      <c r="J30" s="15">
        <v>51667</v>
      </c>
      <c r="K30" s="15">
        <v>51667</v>
      </c>
      <c r="L30" s="15">
        <v>51667</v>
      </c>
      <c r="M30" s="15">
        <v>51667</v>
      </c>
      <c r="N30" s="15">
        <v>51667</v>
      </c>
    </row>
    <row r="31" spans="1:14" ht="12.75">
      <c r="A31" s="28" t="b">
        <f>TRUE</f>
        <v>1</v>
      </c>
      <c r="B31" t="s">
        <v>99</v>
      </c>
      <c r="C31" t="s">
        <v>32</v>
      </c>
      <c r="D31" t="s">
        <v>100</v>
      </c>
      <c r="E31" t="s">
        <v>34</v>
      </c>
      <c r="F31" s="28" t="b">
        <f>FALSE</f>
        <v>0</v>
      </c>
      <c r="G31" s="15">
        <v>5474</v>
      </c>
      <c r="H31" s="15">
        <v>4985</v>
      </c>
      <c r="I31" s="15">
        <v>4496</v>
      </c>
      <c r="J31" s="15">
        <v>4007</v>
      </c>
      <c r="K31" s="15">
        <v>3519</v>
      </c>
      <c r="L31" s="15">
        <v>3030</v>
      </c>
      <c r="M31" s="15">
        <v>2541</v>
      </c>
      <c r="N31" s="15">
        <v>2053</v>
      </c>
    </row>
    <row r="32" spans="1:14" ht="12.75">
      <c r="A32" s="28" t="b">
        <f>TRUE</f>
        <v>1</v>
      </c>
      <c r="B32" t="s">
        <v>101</v>
      </c>
      <c r="C32" t="s">
        <v>32</v>
      </c>
      <c r="D32" t="s">
        <v>102</v>
      </c>
      <c r="E32" t="s">
        <v>102</v>
      </c>
      <c r="F32" s="28" t="b">
        <f>FALSE</f>
        <v>0</v>
      </c>
      <c r="G32" s="15">
        <v>2662</v>
      </c>
      <c r="H32" s="15">
        <v>2424</v>
      </c>
      <c r="I32" s="15">
        <v>2187</v>
      </c>
      <c r="J32" s="15">
        <v>1949</v>
      </c>
      <c r="K32" s="15">
        <v>1711</v>
      </c>
      <c r="L32" s="15">
        <v>1474</v>
      </c>
      <c r="M32" s="15">
        <v>1236</v>
      </c>
      <c r="N32" s="15">
        <v>999</v>
      </c>
    </row>
    <row r="33" spans="1:14" ht="12.75">
      <c r="A33" s="28" t="b">
        <f>TRUE</f>
        <v>1</v>
      </c>
      <c r="B33" t="s">
        <v>103</v>
      </c>
      <c r="C33" t="s">
        <v>32</v>
      </c>
      <c r="D33" t="s">
        <v>104</v>
      </c>
      <c r="E33" t="s">
        <v>105</v>
      </c>
      <c r="F33" s="28" t="b">
        <f>FALSE</f>
        <v>0</v>
      </c>
      <c r="G33" s="15">
        <v>1581</v>
      </c>
      <c r="H33" s="15">
        <v>1440</v>
      </c>
      <c r="I33" s="15">
        <v>1298</v>
      </c>
      <c r="J33" s="15">
        <v>1157</v>
      </c>
      <c r="K33" s="15">
        <v>1016</v>
      </c>
      <c r="L33" s="15">
        <v>875</v>
      </c>
      <c r="M33" s="15">
        <v>734</v>
      </c>
      <c r="N33" s="15">
        <v>593</v>
      </c>
    </row>
    <row r="34" spans="1:14" ht="12.75">
      <c r="A34" s="28" t="b">
        <f>TRUE</f>
        <v>1</v>
      </c>
      <c r="B34" t="s">
        <v>106</v>
      </c>
      <c r="C34" t="s">
        <v>32</v>
      </c>
      <c r="D34" t="s">
        <v>107</v>
      </c>
      <c r="E34" t="s">
        <v>105</v>
      </c>
      <c r="F34" s="28" t="b">
        <f>FALSE</f>
        <v>0</v>
      </c>
      <c r="G34" s="15">
        <v>2970</v>
      </c>
      <c r="H34" s="15">
        <v>2705</v>
      </c>
      <c r="I34" s="15">
        <v>2440</v>
      </c>
      <c r="J34" s="15">
        <v>2175</v>
      </c>
      <c r="K34" s="15">
        <v>1910</v>
      </c>
      <c r="L34" s="15">
        <v>1644</v>
      </c>
      <c r="M34" s="15">
        <v>1379</v>
      </c>
      <c r="N34" s="15">
        <v>1114</v>
      </c>
    </row>
    <row r="35" spans="1:14" ht="12.75">
      <c r="A35" s="28" t="b">
        <f>TRUE</f>
        <v>1</v>
      </c>
      <c r="B35" t="s">
        <v>108</v>
      </c>
      <c r="C35" t="s">
        <v>32</v>
      </c>
      <c r="D35" t="s">
        <v>109</v>
      </c>
      <c r="E35" t="s">
        <v>110</v>
      </c>
      <c r="F35" s="28" t="b">
        <f>FALSE</f>
        <v>0</v>
      </c>
      <c r="G35" s="15">
        <v>56938</v>
      </c>
      <c r="H35" s="15">
        <v>56938</v>
      </c>
      <c r="I35" s="15">
        <v>56938</v>
      </c>
      <c r="J35" s="15">
        <v>56938</v>
      </c>
      <c r="K35" s="15">
        <v>56938</v>
      </c>
      <c r="L35" s="15">
        <v>56938</v>
      </c>
      <c r="M35" s="15">
        <v>56938</v>
      </c>
      <c r="N35" s="15">
        <v>56938</v>
      </c>
    </row>
    <row r="36" spans="1:14" ht="12.75">
      <c r="A36" s="28" t="b">
        <f>TRUE</f>
        <v>1</v>
      </c>
      <c r="B36" t="s">
        <v>111</v>
      </c>
      <c r="C36" t="s">
        <v>32</v>
      </c>
      <c r="D36" t="s">
        <v>112</v>
      </c>
      <c r="E36" t="s">
        <v>34</v>
      </c>
      <c r="F36" s="28" t="b">
        <f>FALSE</f>
        <v>0</v>
      </c>
      <c r="G36" s="15">
        <v>2090</v>
      </c>
      <c r="H36" s="15">
        <v>1904</v>
      </c>
      <c r="I36" s="15">
        <v>1717</v>
      </c>
      <c r="J36" s="15">
        <v>1530</v>
      </c>
      <c r="K36" s="15">
        <v>1344</v>
      </c>
      <c r="L36" s="15">
        <v>1157</v>
      </c>
      <c r="M36" s="15">
        <v>970</v>
      </c>
      <c r="N36" s="15">
        <v>784</v>
      </c>
    </row>
    <row r="37" spans="1:14" ht="12.75">
      <c r="A37" s="28" t="b">
        <f>TRUE</f>
        <v>1</v>
      </c>
      <c r="B37" t="s">
        <v>113</v>
      </c>
      <c r="C37" t="s">
        <v>32</v>
      </c>
      <c r="D37" t="s">
        <v>114</v>
      </c>
      <c r="E37" t="s">
        <v>115</v>
      </c>
      <c r="F37" s="28" t="b">
        <f>FALSE</f>
        <v>0</v>
      </c>
      <c r="G37" s="15">
        <v>15169</v>
      </c>
      <c r="H37" s="15">
        <v>13815</v>
      </c>
      <c r="I37" s="15">
        <v>12459</v>
      </c>
      <c r="J37" s="15">
        <v>11105</v>
      </c>
      <c r="K37" s="15">
        <v>9752</v>
      </c>
      <c r="L37" s="15">
        <v>8398</v>
      </c>
      <c r="M37" s="15">
        <v>7042</v>
      </c>
      <c r="N37" s="15">
        <v>5688</v>
      </c>
    </row>
    <row r="38" spans="1:14" ht="12.75">
      <c r="A38" s="28" t="b">
        <f>TRUE</f>
        <v>1</v>
      </c>
      <c r="B38" t="s">
        <v>116</v>
      </c>
      <c r="C38" t="s">
        <v>32</v>
      </c>
      <c r="D38" t="s">
        <v>117</v>
      </c>
      <c r="E38" t="s">
        <v>117</v>
      </c>
      <c r="F38" s="28" t="b">
        <f>FALSE</f>
        <v>0</v>
      </c>
      <c r="G38" s="15">
        <v>88734</v>
      </c>
      <c r="H38" s="15">
        <v>88734</v>
      </c>
      <c r="I38" s="15">
        <v>88734</v>
      </c>
      <c r="J38" s="15">
        <v>88734</v>
      </c>
      <c r="K38" s="15">
        <v>88734</v>
      </c>
      <c r="L38" s="15">
        <v>88734</v>
      </c>
      <c r="M38" s="15">
        <v>88734</v>
      </c>
      <c r="N38" s="15">
        <v>88734</v>
      </c>
    </row>
    <row r="39" spans="1:14" ht="12.75">
      <c r="A39" s="28" t="b">
        <f>TRUE</f>
        <v>1</v>
      </c>
      <c r="B39" t="s">
        <v>118</v>
      </c>
      <c r="C39" t="s">
        <v>32</v>
      </c>
      <c r="D39" t="s">
        <v>119</v>
      </c>
      <c r="E39" t="s">
        <v>120</v>
      </c>
      <c r="F39" s="28" t="b">
        <f>FALSE</f>
        <v>0</v>
      </c>
      <c r="G39" s="15">
        <v>1911</v>
      </c>
      <c r="H39" s="15">
        <v>1741</v>
      </c>
      <c r="I39" s="15">
        <v>1570</v>
      </c>
      <c r="J39" s="15">
        <v>1399</v>
      </c>
      <c r="K39" s="15">
        <v>1229</v>
      </c>
      <c r="L39" s="15">
        <v>1058</v>
      </c>
      <c r="M39" s="15">
        <v>887</v>
      </c>
      <c r="N39" s="15">
        <v>717</v>
      </c>
    </row>
    <row r="40" spans="1:14" ht="12.75">
      <c r="A40" s="28" t="b">
        <f>TRUE</f>
        <v>1</v>
      </c>
      <c r="B40" t="s">
        <v>121</v>
      </c>
      <c r="C40" t="s">
        <v>32</v>
      </c>
      <c r="D40" t="s">
        <v>122</v>
      </c>
      <c r="E40" t="s">
        <v>74</v>
      </c>
      <c r="F40" s="28" t="b">
        <f>FALSE</f>
        <v>0</v>
      </c>
      <c r="G40" s="15">
        <v>44566</v>
      </c>
      <c r="H40" s="15">
        <v>44566</v>
      </c>
      <c r="I40" s="15">
        <v>44566</v>
      </c>
      <c r="J40" s="15">
        <v>44566</v>
      </c>
      <c r="K40" s="15">
        <v>44566</v>
      </c>
      <c r="L40" s="15">
        <v>44566</v>
      </c>
      <c r="M40" s="15">
        <v>44566</v>
      </c>
      <c r="N40" s="15">
        <v>44566</v>
      </c>
    </row>
    <row r="41" spans="1:14" ht="12.75">
      <c r="A41" s="28" t="b">
        <f>TRUE</f>
        <v>1</v>
      </c>
      <c r="B41" t="s">
        <v>123</v>
      </c>
      <c r="C41" t="s">
        <v>32</v>
      </c>
      <c r="D41" t="s">
        <v>124</v>
      </c>
      <c r="E41" t="s">
        <v>124</v>
      </c>
      <c r="F41" s="28" t="b">
        <f>FALSE</f>
        <v>0</v>
      </c>
      <c r="G41" s="15">
        <v>55991</v>
      </c>
      <c r="H41" s="15">
        <v>55991</v>
      </c>
      <c r="I41" s="15">
        <v>55991</v>
      </c>
      <c r="J41" s="15">
        <v>55991</v>
      </c>
      <c r="K41" s="15">
        <v>55991</v>
      </c>
      <c r="L41" s="15">
        <v>55991</v>
      </c>
      <c r="M41" s="15">
        <v>55991</v>
      </c>
      <c r="N41" s="15">
        <v>55991</v>
      </c>
    </row>
    <row r="42" spans="1:14" ht="12.75">
      <c r="A42" s="28" t="b">
        <f>TRUE</f>
        <v>1</v>
      </c>
      <c r="B42" t="s">
        <v>125</v>
      </c>
      <c r="C42" t="s">
        <v>32</v>
      </c>
      <c r="D42" t="s">
        <v>126</v>
      </c>
      <c r="E42" t="s">
        <v>127</v>
      </c>
      <c r="F42" s="28" t="b">
        <f>FALSE</f>
        <v>0</v>
      </c>
      <c r="G42" s="15">
        <v>76554</v>
      </c>
      <c r="H42" s="15">
        <v>76554</v>
      </c>
      <c r="I42" s="15">
        <v>76554</v>
      </c>
      <c r="J42" s="15">
        <v>76554</v>
      </c>
      <c r="K42" s="15">
        <v>76554</v>
      </c>
      <c r="L42" s="15">
        <v>76554</v>
      </c>
      <c r="M42" s="15">
        <v>76554</v>
      </c>
      <c r="N42" s="15">
        <v>76554</v>
      </c>
    </row>
    <row r="43" spans="1:14" ht="12.75">
      <c r="A43" s="28" t="b">
        <f>TRUE</f>
        <v>1</v>
      </c>
      <c r="B43" t="s">
        <v>128</v>
      </c>
      <c r="C43" t="s">
        <v>32</v>
      </c>
      <c r="D43" t="s">
        <v>129</v>
      </c>
      <c r="E43" t="s">
        <v>130</v>
      </c>
      <c r="F43" s="28" t="b">
        <f>FALSE</f>
        <v>0</v>
      </c>
      <c r="G43" s="15">
        <v>130160</v>
      </c>
      <c r="H43" s="15">
        <v>130160</v>
      </c>
      <c r="I43" s="15">
        <v>130160</v>
      </c>
      <c r="J43" s="15">
        <v>130160</v>
      </c>
      <c r="K43" s="15">
        <v>130160</v>
      </c>
      <c r="L43" s="15">
        <v>130160</v>
      </c>
      <c r="M43" s="15">
        <v>130160</v>
      </c>
      <c r="N43" s="15">
        <v>130160</v>
      </c>
    </row>
    <row r="44" spans="1:14" ht="12.75">
      <c r="A44" s="28" t="b">
        <f>TRUE</f>
        <v>1</v>
      </c>
      <c r="B44" t="s">
        <v>131</v>
      </c>
      <c r="C44" t="s">
        <v>32</v>
      </c>
      <c r="D44" t="s">
        <v>132</v>
      </c>
      <c r="E44" t="s">
        <v>133</v>
      </c>
      <c r="F44" s="28" t="b">
        <f>FALSE</f>
        <v>0</v>
      </c>
      <c r="G44" s="15">
        <v>55852</v>
      </c>
      <c r="H44" s="15">
        <v>55852</v>
      </c>
      <c r="I44" s="15">
        <v>55852</v>
      </c>
      <c r="J44" s="15">
        <v>55852</v>
      </c>
      <c r="K44" s="15">
        <v>55852</v>
      </c>
      <c r="L44" s="15">
        <v>55852</v>
      </c>
      <c r="M44" s="15">
        <v>55852</v>
      </c>
      <c r="N44" s="15">
        <v>55852</v>
      </c>
    </row>
    <row r="45" spans="1:14" ht="12.75">
      <c r="A45" s="28" t="b">
        <f>TRUE</f>
        <v>1</v>
      </c>
      <c r="B45" t="s">
        <v>134</v>
      </c>
      <c r="C45" t="s">
        <v>32</v>
      </c>
      <c r="D45" t="s">
        <v>135</v>
      </c>
      <c r="E45" t="s">
        <v>136</v>
      </c>
      <c r="F45" s="28" t="b">
        <f>FALSE</f>
        <v>0</v>
      </c>
      <c r="G45" s="15">
        <v>50922</v>
      </c>
      <c r="H45" s="15">
        <v>50922</v>
      </c>
      <c r="I45" s="15">
        <v>50922</v>
      </c>
      <c r="J45" s="15">
        <v>50922</v>
      </c>
      <c r="K45" s="15">
        <v>50922</v>
      </c>
      <c r="L45" s="15">
        <v>50922</v>
      </c>
      <c r="M45" s="15">
        <v>50922</v>
      </c>
      <c r="N45" s="15">
        <v>50922</v>
      </c>
    </row>
    <row r="46" spans="1:14" ht="12.75">
      <c r="A46" s="28" t="b">
        <f>TRUE</f>
        <v>1</v>
      </c>
      <c r="B46" t="s">
        <v>137</v>
      </c>
      <c r="C46" t="s">
        <v>32</v>
      </c>
      <c r="D46" t="s">
        <v>138</v>
      </c>
      <c r="E46" t="s">
        <v>138</v>
      </c>
      <c r="F46" s="28" t="b">
        <f>FALSE</f>
        <v>0</v>
      </c>
      <c r="G46" s="15">
        <v>92805</v>
      </c>
      <c r="H46" s="15">
        <v>92805</v>
      </c>
      <c r="I46" s="15">
        <v>92805</v>
      </c>
      <c r="J46" s="15">
        <v>92805</v>
      </c>
      <c r="K46" s="15">
        <v>92805</v>
      </c>
      <c r="L46" s="15">
        <v>92805</v>
      </c>
      <c r="M46" s="15">
        <v>92805</v>
      </c>
      <c r="N46" s="15">
        <v>92805</v>
      </c>
    </row>
    <row r="47" spans="1:14" ht="12.75">
      <c r="A47" s="28" t="b">
        <f>TRUE</f>
        <v>1</v>
      </c>
      <c r="B47" t="s">
        <v>139</v>
      </c>
      <c r="C47" t="s">
        <v>32</v>
      </c>
      <c r="D47" t="s">
        <v>140</v>
      </c>
      <c r="E47" t="s">
        <v>140</v>
      </c>
      <c r="F47" s="28" t="b">
        <f>FALSE</f>
        <v>0</v>
      </c>
      <c r="G47" s="15">
        <v>977</v>
      </c>
      <c r="H47" s="15">
        <v>890</v>
      </c>
      <c r="I47" s="15">
        <v>802</v>
      </c>
      <c r="J47" s="15">
        <v>715</v>
      </c>
      <c r="K47" s="15">
        <v>628</v>
      </c>
      <c r="L47" s="15">
        <v>541</v>
      </c>
      <c r="M47" s="15">
        <v>453</v>
      </c>
      <c r="N47" s="15">
        <v>366</v>
      </c>
    </row>
    <row r="48" spans="1:14" ht="12.75">
      <c r="A48" s="28" t="b">
        <f>TRUE</f>
        <v>1</v>
      </c>
      <c r="B48" t="s">
        <v>141</v>
      </c>
      <c r="C48" t="s">
        <v>32</v>
      </c>
      <c r="D48" t="s">
        <v>142</v>
      </c>
      <c r="E48" t="s">
        <v>143</v>
      </c>
      <c r="F48" s="28" t="b">
        <f>FALSE</f>
        <v>0</v>
      </c>
      <c r="G48" s="15">
        <v>194429</v>
      </c>
      <c r="H48" s="15">
        <v>194429</v>
      </c>
      <c r="I48" s="15">
        <v>194429</v>
      </c>
      <c r="J48" s="15">
        <v>194429</v>
      </c>
      <c r="K48" s="15">
        <v>194429</v>
      </c>
      <c r="L48" s="15">
        <v>194429</v>
      </c>
      <c r="M48" s="15">
        <v>194429</v>
      </c>
      <c r="N48" s="15">
        <v>194429</v>
      </c>
    </row>
    <row r="49" spans="1:14" ht="12.75">
      <c r="A49" s="28" t="b">
        <f>TRUE</f>
        <v>1</v>
      </c>
      <c r="B49" t="s">
        <v>144</v>
      </c>
      <c r="C49" t="s">
        <v>32</v>
      </c>
      <c r="D49" t="s">
        <v>145</v>
      </c>
      <c r="E49" t="s">
        <v>146</v>
      </c>
      <c r="F49" s="28" t="b">
        <f>FALSE</f>
        <v>0</v>
      </c>
      <c r="G49" s="15">
        <v>23503</v>
      </c>
      <c r="H49" s="15">
        <v>21405</v>
      </c>
      <c r="I49" s="15">
        <v>19304</v>
      </c>
      <c r="J49" s="15">
        <v>17206</v>
      </c>
      <c r="K49" s="15">
        <v>15109</v>
      </c>
      <c r="L49" s="15">
        <v>13012</v>
      </c>
      <c r="M49" s="15">
        <v>10911</v>
      </c>
      <c r="N49" s="15">
        <v>8814</v>
      </c>
    </row>
    <row r="50" spans="1:14" ht="12.75">
      <c r="A50" s="28" t="b">
        <f>TRUE</f>
        <v>1</v>
      </c>
      <c r="B50" t="s">
        <v>147</v>
      </c>
      <c r="C50" t="s">
        <v>32</v>
      </c>
      <c r="D50" t="s">
        <v>148</v>
      </c>
      <c r="E50" t="s">
        <v>149</v>
      </c>
      <c r="F50" s="28" t="b">
        <f>FALSE</f>
        <v>0</v>
      </c>
      <c r="G50" s="15">
        <v>4191</v>
      </c>
      <c r="H50" s="15">
        <v>3972</v>
      </c>
      <c r="I50" s="15">
        <v>3753</v>
      </c>
      <c r="J50" s="15">
        <v>3534</v>
      </c>
      <c r="K50" s="15">
        <v>3316</v>
      </c>
      <c r="L50" s="15">
        <v>3097</v>
      </c>
      <c r="M50" s="15">
        <v>2878</v>
      </c>
      <c r="N50" s="15">
        <v>2660</v>
      </c>
    </row>
    <row r="51" spans="1:14" ht="12.75">
      <c r="A51" s="28" t="b">
        <f>TRUE</f>
        <v>1</v>
      </c>
      <c r="B51" t="s">
        <v>150</v>
      </c>
      <c r="C51" t="s">
        <v>32</v>
      </c>
      <c r="D51" t="s">
        <v>151</v>
      </c>
      <c r="E51" t="s">
        <v>152</v>
      </c>
      <c r="F51" s="28" t="b">
        <f>FALSE</f>
        <v>0</v>
      </c>
      <c r="G51" s="15">
        <v>1802</v>
      </c>
      <c r="H51" s="15">
        <v>1642</v>
      </c>
      <c r="I51" s="15">
        <v>1480</v>
      </c>
      <c r="J51" s="15">
        <v>1320</v>
      </c>
      <c r="K51" s="15">
        <v>1159</v>
      </c>
      <c r="L51" s="15">
        <v>998</v>
      </c>
      <c r="M51" s="15">
        <v>837</v>
      </c>
      <c r="N51" s="15">
        <v>676</v>
      </c>
    </row>
    <row r="52" spans="1:14" ht="12.75">
      <c r="A52" s="28" t="b">
        <f>TRUE</f>
        <v>1</v>
      </c>
      <c r="B52" t="s">
        <v>153</v>
      </c>
      <c r="C52" t="s">
        <v>32</v>
      </c>
      <c r="D52" t="s">
        <v>154</v>
      </c>
      <c r="E52" t="s">
        <v>86</v>
      </c>
      <c r="F52" s="28" t="b">
        <f>FALSE</f>
        <v>0</v>
      </c>
      <c r="G52" s="15">
        <v>7300</v>
      </c>
      <c r="H52" s="15">
        <v>6648</v>
      </c>
      <c r="I52" s="15">
        <v>5995</v>
      </c>
      <c r="J52" s="15">
        <v>5344</v>
      </c>
      <c r="K52" s="15">
        <v>4692</v>
      </c>
      <c r="L52" s="15">
        <v>4041</v>
      </c>
      <c r="M52" s="15">
        <v>3389</v>
      </c>
      <c r="N52" s="15">
        <v>2737</v>
      </c>
    </row>
    <row r="53" spans="1:14" ht="12.75">
      <c r="A53" s="28" t="b">
        <f>TRUE</f>
        <v>1</v>
      </c>
      <c r="B53" t="s">
        <v>155</v>
      </c>
      <c r="C53" t="s">
        <v>32</v>
      </c>
      <c r="D53" t="s">
        <v>156</v>
      </c>
      <c r="E53" t="s">
        <v>115</v>
      </c>
      <c r="F53" s="28" t="b">
        <f>FALSE</f>
        <v>0</v>
      </c>
      <c r="G53" s="15">
        <v>21463</v>
      </c>
      <c r="H53" s="15">
        <v>19548</v>
      </c>
      <c r="I53" s="15">
        <v>17629</v>
      </c>
      <c r="J53" s="15">
        <v>15714</v>
      </c>
      <c r="K53" s="15">
        <v>13798</v>
      </c>
      <c r="L53" s="15">
        <v>11883</v>
      </c>
      <c r="M53" s="15">
        <v>9964</v>
      </c>
      <c r="N53" s="15">
        <v>8049</v>
      </c>
    </row>
    <row r="54" spans="1:14" ht="12.75">
      <c r="A54" s="28" t="b">
        <f>TRUE</f>
        <v>1</v>
      </c>
      <c r="B54" t="s">
        <v>157</v>
      </c>
      <c r="C54" t="s">
        <v>32</v>
      </c>
      <c r="D54" t="s">
        <v>158</v>
      </c>
      <c r="E54" t="s">
        <v>158</v>
      </c>
      <c r="F54" s="28" t="b">
        <f>FALSE</f>
        <v>0</v>
      </c>
      <c r="G54" s="15">
        <v>23443</v>
      </c>
      <c r="H54" s="15">
        <v>23443</v>
      </c>
      <c r="I54" s="15">
        <v>23443</v>
      </c>
      <c r="J54" s="15">
        <v>23443</v>
      </c>
      <c r="K54" s="15">
        <v>23443</v>
      </c>
      <c r="L54" s="15">
        <v>23443</v>
      </c>
      <c r="M54" s="15">
        <v>23443</v>
      </c>
      <c r="N54" s="15">
        <v>23443</v>
      </c>
    </row>
    <row r="55" spans="1:14" ht="12.75">
      <c r="A55" s="28" t="b">
        <f>TRUE</f>
        <v>1</v>
      </c>
      <c r="B55" t="s">
        <v>159</v>
      </c>
      <c r="C55" t="s">
        <v>32</v>
      </c>
      <c r="D55" t="s">
        <v>160</v>
      </c>
      <c r="E55" t="s">
        <v>161</v>
      </c>
      <c r="F55" s="28" t="b">
        <f>FALSE</f>
        <v>0</v>
      </c>
      <c r="G55" s="15">
        <v>8227</v>
      </c>
      <c r="H55" s="15">
        <v>8227</v>
      </c>
      <c r="I55" s="15">
        <v>8227</v>
      </c>
      <c r="J55" s="15">
        <v>8227</v>
      </c>
      <c r="K55" s="15">
        <v>8227</v>
      </c>
      <c r="L55" s="15">
        <v>8227</v>
      </c>
      <c r="M55" s="15">
        <v>8227</v>
      </c>
      <c r="N55" s="15">
        <v>8227</v>
      </c>
    </row>
    <row r="56" spans="1:14" ht="12.75">
      <c r="A56" s="28" t="b">
        <f>TRUE</f>
        <v>1</v>
      </c>
      <c r="B56" t="s">
        <v>162</v>
      </c>
      <c r="C56" t="s">
        <v>32</v>
      </c>
      <c r="D56" t="s">
        <v>163</v>
      </c>
      <c r="E56" t="s">
        <v>163</v>
      </c>
      <c r="F56" s="28" t="b">
        <f>FALSE</f>
        <v>0</v>
      </c>
      <c r="G56" s="15">
        <v>4266</v>
      </c>
      <c r="H56" s="15">
        <v>3885</v>
      </c>
      <c r="I56" s="15">
        <v>3504</v>
      </c>
      <c r="J56" s="15">
        <v>3123</v>
      </c>
      <c r="K56" s="15">
        <v>2742</v>
      </c>
      <c r="L56" s="15">
        <v>2362</v>
      </c>
      <c r="M56" s="15">
        <v>1980</v>
      </c>
      <c r="N56" s="15">
        <v>1600</v>
      </c>
    </row>
    <row r="57" spans="1:14" ht="12.75">
      <c r="A57" s="28" t="b">
        <f>TRUE</f>
        <v>1</v>
      </c>
      <c r="B57" t="s">
        <v>164</v>
      </c>
      <c r="C57" t="s">
        <v>32</v>
      </c>
      <c r="D57" t="s">
        <v>165</v>
      </c>
      <c r="E57" t="s">
        <v>165</v>
      </c>
      <c r="F57" s="28" t="b">
        <f>FALSE</f>
        <v>0</v>
      </c>
      <c r="G57" s="15">
        <v>49138</v>
      </c>
      <c r="H57" s="15">
        <v>49138</v>
      </c>
      <c r="I57" s="15">
        <v>49138</v>
      </c>
      <c r="J57" s="15">
        <v>49138</v>
      </c>
      <c r="K57" s="15">
        <v>49138</v>
      </c>
      <c r="L57" s="15">
        <v>49138</v>
      </c>
      <c r="M57" s="15">
        <v>49138</v>
      </c>
      <c r="N57" s="15">
        <v>49138</v>
      </c>
    </row>
    <row r="58" spans="1:14" ht="12.75">
      <c r="A58" s="28" t="b">
        <f>TRUE</f>
        <v>1</v>
      </c>
      <c r="B58" t="s">
        <v>166</v>
      </c>
      <c r="C58" t="s">
        <v>32</v>
      </c>
      <c r="D58" t="s">
        <v>167</v>
      </c>
      <c r="E58" t="s">
        <v>110</v>
      </c>
      <c r="F58" s="28" t="b">
        <f>FALSE</f>
        <v>0</v>
      </c>
      <c r="G58" s="15">
        <v>87045</v>
      </c>
      <c r="H58" s="15">
        <v>87045</v>
      </c>
      <c r="I58" s="15">
        <v>87045</v>
      </c>
      <c r="J58" s="15">
        <v>87045</v>
      </c>
      <c r="K58" s="15">
        <v>87045</v>
      </c>
      <c r="L58" s="15">
        <v>87045</v>
      </c>
      <c r="M58" s="15">
        <v>87045</v>
      </c>
      <c r="N58" s="15">
        <v>87045</v>
      </c>
    </row>
    <row r="59" spans="1:14" ht="12.75">
      <c r="A59" s="28" t="b">
        <f>TRUE</f>
        <v>1</v>
      </c>
      <c r="B59" t="s">
        <v>168</v>
      </c>
      <c r="C59" t="s">
        <v>32</v>
      </c>
      <c r="D59" t="s">
        <v>169</v>
      </c>
      <c r="E59" t="s">
        <v>170</v>
      </c>
      <c r="F59" s="28" t="b">
        <f>TRUE</f>
        <v>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ht="12.75">
      <c r="A60" s="28" t="b">
        <f>TRUE</f>
        <v>1</v>
      </c>
      <c r="B60" t="s">
        <v>171</v>
      </c>
      <c r="C60" t="s">
        <v>32</v>
      </c>
      <c r="D60" t="s">
        <v>172</v>
      </c>
      <c r="E60" t="s">
        <v>173</v>
      </c>
      <c r="F60" s="28" t="b">
        <f>FALSE</f>
        <v>0</v>
      </c>
      <c r="G60" s="15">
        <v>112700</v>
      </c>
      <c r="H60" s="15">
        <v>112700</v>
      </c>
      <c r="I60" s="15">
        <v>112700</v>
      </c>
      <c r="J60" s="15">
        <v>112700</v>
      </c>
      <c r="K60" s="15">
        <v>112700</v>
      </c>
      <c r="L60" s="15">
        <v>112700</v>
      </c>
      <c r="M60" s="15">
        <v>112700</v>
      </c>
      <c r="N60" s="15">
        <v>112700</v>
      </c>
    </row>
    <row r="61" spans="1:14" ht="12.75">
      <c r="A61" s="28" t="b">
        <f>TRUE</f>
        <v>1</v>
      </c>
      <c r="B61" t="s">
        <v>174</v>
      </c>
      <c r="C61" t="s">
        <v>32</v>
      </c>
      <c r="D61" t="s">
        <v>175</v>
      </c>
      <c r="E61" t="s">
        <v>175</v>
      </c>
      <c r="F61" s="28" t="b">
        <f>FALSE</f>
        <v>0</v>
      </c>
      <c r="G61" s="15">
        <v>106653</v>
      </c>
      <c r="H61" s="15">
        <v>104207</v>
      </c>
      <c r="I61" s="15">
        <v>101758</v>
      </c>
      <c r="J61" s="15">
        <v>99311</v>
      </c>
      <c r="K61" s="15">
        <v>96865</v>
      </c>
      <c r="L61" s="15">
        <v>94419</v>
      </c>
      <c r="M61" s="15">
        <v>91970</v>
      </c>
      <c r="N61" s="15">
        <v>89524</v>
      </c>
    </row>
    <row r="62" spans="1:14" ht="12.75">
      <c r="A62" s="28" t="b">
        <f>TRUE</f>
        <v>1</v>
      </c>
      <c r="B62" t="s">
        <v>176</v>
      </c>
      <c r="C62" t="s">
        <v>32</v>
      </c>
      <c r="D62" t="s">
        <v>177</v>
      </c>
      <c r="E62" t="s">
        <v>177</v>
      </c>
      <c r="F62" s="28" t="b">
        <f>FALSE</f>
        <v>0</v>
      </c>
      <c r="G62" s="15">
        <v>7378</v>
      </c>
      <c r="H62" s="15">
        <v>6719</v>
      </c>
      <c r="I62" s="15">
        <v>6060</v>
      </c>
      <c r="J62" s="15">
        <v>5402</v>
      </c>
      <c r="K62" s="15">
        <v>4744</v>
      </c>
      <c r="L62" s="15">
        <v>4085</v>
      </c>
      <c r="M62" s="15">
        <v>3425</v>
      </c>
      <c r="N62" s="15">
        <v>2767</v>
      </c>
    </row>
    <row r="63" spans="1:14" ht="12.75">
      <c r="A63" s="28" t="b">
        <f>TRUE</f>
        <v>1</v>
      </c>
      <c r="B63" t="s">
        <v>178</v>
      </c>
      <c r="C63" t="s">
        <v>32</v>
      </c>
      <c r="D63" t="s">
        <v>179</v>
      </c>
      <c r="E63" t="s">
        <v>180</v>
      </c>
      <c r="F63" s="28" t="b">
        <f>FALSE</f>
        <v>0</v>
      </c>
      <c r="G63" s="15">
        <v>43203</v>
      </c>
      <c r="H63" s="15">
        <v>43203</v>
      </c>
      <c r="I63" s="15">
        <v>43203</v>
      </c>
      <c r="J63" s="15">
        <v>43203</v>
      </c>
      <c r="K63" s="15">
        <v>43203</v>
      </c>
      <c r="L63" s="15">
        <v>43203</v>
      </c>
      <c r="M63" s="15">
        <v>43203</v>
      </c>
      <c r="N63" s="15">
        <v>43203</v>
      </c>
    </row>
    <row r="64" spans="1:14" ht="12.75">
      <c r="A64" s="28" t="b">
        <f>TRUE</f>
        <v>1</v>
      </c>
      <c r="B64" t="s">
        <v>181</v>
      </c>
      <c r="C64" t="s">
        <v>32</v>
      </c>
      <c r="D64" t="s">
        <v>182</v>
      </c>
      <c r="E64" t="s">
        <v>182</v>
      </c>
      <c r="F64" s="28" t="b">
        <f>FALSE</f>
        <v>0</v>
      </c>
      <c r="G64" s="15">
        <v>5643</v>
      </c>
      <c r="H64" s="15">
        <v>5140</v>
      </c>
      <c r="I64" s="15">
        <v>4636</v>
      </c>
      <c r="J64" s="15">
        <v>4131</v>
      </c>
      <c r="K64" s="15">
        <v>3628</v>
      </c>
      <c r="L64" s="15">
        <v>3124</v>
      </c>
      <c r="M64" s="15">
        <v>2620</v>
      </c>
      <c r="N64" s="15">
        <v>2116</v>
      </c>
    </row>
    <row r="65" spans="1:14" ht="12.75">
      <c r="A65" s="28" t="b">
        <f>TRUE</f>
        <v>1</v>
      </c>
      <c r="B65" t="s">
        <v>183</v>
      </c>
      <c r="C65" t="s">
        <v>32</v>
      </c>
      <c r="D65" t="s">
        <v>184</v>
      </c>
      <c r="E65" t="s">
        <v>185</v>
      </c>
      <c r="F65" s="28" t="b">
        <f>FALSE</f>
        <v>0</v>
      </c>
      <c r="G65" s="15">
        <v>27370</v>
      </c>
      <c r="H65" s="15">
        <v>27370</v>
      </c>
      <c r="I65" s="15">
        <v>27370</v>
      </c>
      <c r="J65" s="15">
        <v>27370</v>
      </c>
      <c r="K65" s="15">
        <v>27370</v>
      </c>
      <c r="L65" s="15">
        <v>27370</v>
      </c>
      <c r="M65" s="15">
        <v>27370</v>
      </c>
      <c r="N65" s="15">
        <v>27370</v>
      </c>
    </row>
    <row r="66" spans="1:14" ht="12.75">
      <c r="A66" s="28" t="b">
        <f>TRUE</f>
        <v>1</v>
      </c>
      <c r="B66" t="s">
        <v>186</v>
      </c>
      <c r="C66" t="s">
        <v>32</v>
      </c>
      <c r="D66" t="s">
        <v>187</v>
      </c>
      <c r="E66" t="s">
        <v>188</v>
      </c>
      <c r="F66" s="28" t="b">
        <f>FALSE</f>
        <v>0</v>
      </c>
      <c r="G66" s="15">
        <v>15067</v>
      </c>
      <c r="H66" s="15">
        <v>15067</v>
      </c>
      <c r="I66" s="15">
        <v>15067</v>
      </c>
      <c r="J66" s="15">
        <v>15067</v>
      </c>
      <c r="K66" s="15">
        <v>15067</v>
      </c>
      <c r="L66" s="15">
        <v>15067</v>
      </c>
      <c r="M66" s="15">
        <v>15067</v>
      </c>
      <c r="N66" s="15">
        <v>15067</v>
      </c>
    </row>
    <row r="67" spans="1:14" ht="12.75">
      <c r="A67" s="28" t="b">
        <f>TRUE</f>
        <v>1</v>
      </c>
      <c r="B67" t="s">
        <v>189</v>
      </c>
      <c r="C67" t="s">
        <v>32</v>
      </c>
      <c r="D67" t="s">
        <v>190</v>
      </c>
      <c r="E67" t="s">
        <v>190</v>
      </c>
      <c r="F67" s="28" t="b">
        <f>FALSE</f>
        <v>0</v>
      </c>
      <c r="G67" s="15">
        <v>246708</v>
      </c>
      <c r="H67" s="15">
        <v>224689</v>
      </c>
      <c r="I67" s="15">
        <v>202640</v>
      </c>
      <c r="J67" s="15">
        <v>180621</v>
      </c>
      <c r="K67" s="15">
        <v>158602</v>
      </c>
      <c r="L67" s="15">
        <v>136584</v>
      </c>
      <c r="M67" s="15">
        <v>114534</v>
      </c>
      <c r="N67" s="15">
        <v>92516</v>
      </c>
    </row>
    <row r="68" spans="1:14" ht="12.75">
      <c r="A68" s="28" t="b">
        <f>TRUE</f>
        <v>1</v>
      </c>
      <c r="B68" t="s">
        <v>191</v>
      </c>
      <c r="C68" t="s">
        <v>32</v>
      </c>
      <c r="D68" t="s">
        <v>190</v>
      </c>
      <c r="E68" t="s">
        <v>190</v>
      </c>
      <c r="F68" s="28" t="b">
        <f>FALSE</f>
        <v>0</v>
      </c>
      <c r="G68" s="15">
        <v>13768</v>
      </c>
      <c r="H68" s="15">
        <v>13768</v>
      </c>
      <c r="I68" s="15">
        <v>13768</v>
      </c>
      <c r="J68" s="15">
        <v>13768</v>
      </c>
      <c r="K68" s="15">
        <v>13768</v>
      </c>
      <c r="L68" s="15">
        <v>13768</v>
      </c>
      <c r="M68" s="15">
        <v>13768</v>
      </c>
      <c r="N68" s="15">
        <v>13768</v>
      </c>
    </row>
    <row r="69" spans="1:14" ht="12.75">
      <c r="A69" s="28" t="b">
        <f>TRUE</f>
        <v>1</v>
      </c>
      <c r="B69" t="s">
        <v>192</v>
      </c>
      <c r="C69" t="s">
        <v>32</v>
      </c>
      <c r="D69" t="s">
        <v>193</v>
      </c>
      <c r="E69" t="s">
        <v>193</v>
      </c>
      <c r="F69" s="28" t="b">
        <f>FALSE</f>
        <v>0</v>
      </c>
      <c r="G69" s="15">
        <v>2101</v>
      </c>
      <c r="H69" s="15">
        <v>1913</v>
      </c>
      <c r="I69" s="15">
        <v>1726</v>
      </c>
      <c r="J69" s="15">
        <v>1538</v>
      </c>
      <c r="K69" s="15">
        <v>1351</v>
      </c>
      <c r="L69" s="15">
        <v>1163</v>
      </c>
      <c r="M69" s="15">
        <v>975</v>
      </c>
      <c r="N69" s="15">
        <v>788</v>
      </c>
    </row>
    <row r="70" spans="1:14" ht="12.75">
      <c r="A70" s="28" t="b">
        <f>TRUE</f>
        <v>1</v>
      </c>
      <c r="B70" t="s">
        <v>194</v>
      </c>
      <c r="C70" t="s">
        <v>32</v>
      </c>
      <c r="D70" t="s">
        <v>195</v>
      </c>
      <c r="E70" t="s">
        <v>196</v>
      </c>
      <c r="F70" s="28" t="b">
        <f>FALSE</f>
        <v>0</v>
      </c>
      <c r="G70" s="15">
        <v>2177</v>
      </c>
      <c r="H70" s="15">
        <v>1982</v>
      </c>
      <c r="I70" s="15">
        <v>1788</v>
      </c>
      <c r="J70" s="15">
        <v>1594</v>
      </c>
      <c r="K70" s="15">
        <v>1399</v>
      </c>
      <c r="L70" s="15">
        <v>1205</v>
      </c>
      <c r="M70" s="15">
        <v>1010</v>
      </c>
      <c r="N70" s="15">
        <v>817</v>
      </c>
    </row>
    <row r="71" spans="1:14" ht="12.75">
      <c r="A71" s="28" t="b">
        <f>TRUE</f>
        <v>1</v>
      </c>
      <c r="B71" t="s">
        <v>197</v>
      </c>
      <c r="C71" t="s">
        <v>32</v>
      </c>
      <c r="D71" t="s">
        <v>198</v>
      </c>
      <c r="E71" t="s">
        <v>199</v>
      </c>
      <c r="F71" s="28" t="b">
        <f>FALSE</f>
        <v>0</v>
      </c>
      <c r="G71" s="15">
        <v>2830</v>
      </c>
      <c r="H71" s="15">
        <v>2577</v>
      </c>
      <c r="I71" s="15">
        <v>2324</v>
      </c>
      <c r="J71" s="15">
        <v>2072</v>
      </c>
      <c r="K71" s="15">
        <v>1819</v>
      </c>
      <c r="L71" s="15">
        <v>1567</v>
      </c>
      <c r="M71" s="15">
        <v>1314</v>
      </c>
      <c r="N71" s="15">
        <v>1061</v>
      </c>
    </row>
    <row r="72" spans="1:14" ht="12.75">
      <c r="A72" s="28" t="b">
        <f>TRUE</f>
        <v>1</v>
      </c>
      <c r="B72" t="s">
        <v>200</v>
      </c>
      <c r="C72" t="s">
        <v>32</v>
      </c>
      <c r="D72" t="s">
        <v>201</v>
      </c>
      <c r="E72" t="s">
        <v>201</v>
      </c>
      <c r="F72" s="28" t="b">
        <f>TRUE</f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</row>
    <row r="73" spans="1:14" ht="12.75">
      <c r="A73" s="28" t="b">
        <f>TRUE</f>
        <v>1</v>
      </c>
      <c r="B73" t="s">
        <v>202</v>
      </c>
      <c r="C73" t="s">
        <v>32</v>
      </c>
      <c r="D73" t="s">
        <v>203</v>
      </c>
      <c r="E73" t="s">
        <v>196</v>
      </c>
      <c r="F73" s="28" t="b">
        <f>FALSE</f>
        <v>0</v>
      </c>
      <c r="G73" s="15">
        <v>1055</v>
      </c>
      <c r="H73" s="15">
        <v>961</v>
      </c>
      <c r="I73" s="15">
        <v>867</v>
      </c>
      <c r="J73" s="15">
        <v>773</v>
      </c>
      <c r="K73" s="15">
        <v>678</v>
      </c>
      <c r="L73" s="15">
        <v>584</v>
      </c>
      <c r="M73" s="15">
        <v>490</v>
      </c>
      <c r="N73" s="15">
        <v>396</v>
      </c>
    </row>
    <row r="74" spans="1:14" ht="12.75">
      <c r="A74" s="28" t="b">
        <f>TRUE</f>
        <v>1</v>
      </c>
      <c r="B74" t="s">
        <v>204</v>
      </c>
      <c r="C74" t="s">
        <v>32</v>
      </c>
      <c r="D74" t="s">
        <v>205</v>
      </c>
      <c r="E74" t="s">
        <v>196</v>
      </c>
      <c r="F74" s="28" t="b">
        <f>FALSE</f>
        <v>0</v>
      </c>
      <c r="G74" s="15">
        <v>1143</v>
      </c>
      <c r="H74" s="15">
        <v>1042</v>
      </c>
      <c r="I74" s="15">
        <v>939</v>
      </c>
      <c r="J74" s="15">
        <v>837</v>
      </c>
      <c r="K74" s="15">
        <v>735</v>
      </c>
      <c r="L74" s="15">
        <v>633</v>
      </c>
      <c r="M74" s="15">
        <v>531</v>
      </c>
      <c r="N74" s="15">
        <v>429</v>
      </c>
    </row>
    <row r="75" spans="1:14" ht="12.75">
      <c r="A75" s="28" t="b">
        <f>TRUE</f>
        <v>1</v>
      </c>
      <c r="B75" t="s">
        <v>206</v>
      </c>
      <c r="C75" t="s">
        <v>32</v>
      </c>
      <c r="D75" t="s">
        <v>207</v>
      </c>
      <c r="E75" t="s">
        <v>208</v>
      </c>
      <c r="F75" s="28" t="b">
        <f>FALSE</f>
        <v>0</v>
      </c>
      <c r="G75" s="15">
        <v>2264</v>
      </c>
      <c r="H75" s="15">
        <v>2062</v>
      </c>
      <c r="I75" s="15">
        <v>1859</v>
      </c>
      <c r="J75" s="15">
        <v>1657</v>
      </c>
      <c r="K75" s="15">
        <v>1455</v>
      </c>
      <c r="L75" s="15">
        <v>1253</v>
      </c>
      <c r="M75" s="15">
        <v>1051</v>
      </c>
      <c r="N75" s="15">
        <v>849</v>
      </c>
    </row>
    <row r="76" spans="1:14" ht="12.75">
      <c r="A76" s="28" t="b">
        <f>TRUE</f>
        <v>1</v>
      </c>
      <c r="B76" t="s">
        <v>209</v>
      </c>
      <c r="C76" t="s">
        <v>32</v>
      </c>
      <c r="D76" t="s">
        <v>210</v>
      </c>
      <c r="E76" t="s">
        <v>211</v>
      </c>
      <c r="F76" s="28" t="b">
        <f>FALSE</f>
        <v>0</v>
      </c>
      <c r="G76" s="15">
        <v>143302</v>
      </c>
      <c r="H76" s="15">
        <v>143302</v>
      </c>
      <c r="I76" s="15">
        <v>143302</v>
      </c>
      <c r="J76" s="15">
        <v>143302</v>
      </c>
      <c r="K76" s="15">
        <v>143302</v>
      </c>
      <c r="L76" s="15">
        <v>143302</v>
      </c>
      <c r="M76" s="15">
        <v>143302</v>
      </c>
      <c r="N76" s="15">
        <v>143302</v>
      </c>
    </row>
    <row r="77" spans="1:14" ht="12.75">
      <c r="A77" s="28" t="b">
        <f>TRUE</f>
        <v>1</v>
      </c>
      <c r="B77" t="s">
        <v>212</v>
      </c>
      <c r="C77" t="s">
        <v>32</v>
      </c>
      <c r="D77" t="s">
        <v>213</v>
      </c>
      <c r="E77" t="s">
        <v>213</v>
      </c>
      <c r="F77" s="28" t="b">
        <f>TRUE</f>
        <v>1</v>
      </c>
      <c r="G77" s="15">
        <v>37090</v>
      </c>
      <c r="H77" s="15">
        <v>37090</v>
      </c>
      <c r="I77" s="15">
        <v>37090</v>
      </c>
      <c r="J77" s="15">
        <v>37090</v>
      </c>
      <c r="K77" s="15">
        <v>37090</v>
      </c>
      <c r="L77" s="15">
        <v>37090</v>
      </c>
      <c r="M77" s="15">
        <v>37090</v>
      </c>
      <c r="N77" s="15">
        <v>37090</v>
      </c>
    </row>
    <row r="78" ht="12.75">
      <c r="B78" s="29" t="s">
        <v>214</v>
      </c>
    </row>
    <row r="79" spans="2:14" ht="12.75">
      <c r="B79" t="s">
        <v>215</v>
      </c>
      <c r="C79" t="s">
        <v>32</v>
      </c>
      <c r="D79" t="s">
        <v>216</v>
      </c>
      <c r="E79" t="s">
        <v>216</v>
      </c>
      <c r="F79" s="28" t="b">
        <f>FALSE</f>
        <v>0</v>
      </c>
      <c r="G79" s="15">
        <v>274261</v>
      </c>
      <c r="H79" s="15">
        <v>274261</v>
      </c>
      <c r="I79" s="15">
        <v>274261</v>
      </c>
      <c r="J79" s="15">
        <v>274261</v>
      </c>
      <c r="K79" s="15">
        <v>274261</v>
      </c>
      <c r="L79" s="15">
        <v>274261</v>
      </c>
      <c r="M79" s="15">
        <v>274261</v>
      </c>
      <c r="N79" s="15">
        <v>274261</v>
      </c>
    </row>
    <row r="80" spans="2:14" ht="12.75">
      <c r="B80" t="s">
        <v>217</v>
      </c>
      <c r="C80" t="s">
        <v>32</v>
      </c>
      <c r="D80" t="s">
        <v>218</v>
      </c>
      <c r="E80" t="s">
        <v>219</v>
      </c>
      <c r="F80" s="28" t="b">
        <f>FALSE</f>
        <v>0</v>
      </c>
      <c r="G80" s="15">
        <v>43860</v>
      </c>
      <c r="H80" s="15">
        <v>43860</v>
      </c>
      <c r="I80" s="15">
        <v>43860</v>
      </c>
      <c r="J80" s="15">
        <v>43860</v>
      </c>
      <c r="K80" s="15">
        <v>43860</v>
      </c>
      <c r="L80" s="15">
        <v>43860</v>
      </c>
      <c r="M80" s="15">
        <v>43860</v>
      </c>
      <c r="N80" s="15">
        <v>43860</v>
      </c>
    </row>
    <row r="81" spans="2:14" ht="12.75">
      <c r="B81" t="s">
        <v>220</v>
      </c>
      <c r="C81" t="s">
        <v>32</v>
      </c>
      <c r="D81" t="s">
        <v>221</v>
      </c>
      <c r="E81" t="s">
        <v>221</v>
      </c>
      <c r="F81" s="28" t="b">
        <f>FALSE</f>
        <v>0</v>
      </c>
      <c r="G81" s="15">
        <v>544322</v>
      </c>
      <c r="H81" s="15">
        <v>544322</v>
      </c>
      <c r="I81" s="15">
        <v>544322</v>
      </c>
      <c r="J81" s="15">
        <v>544322</v>
      </c>
      <c r="K81" s="15">
        <v>544322</v>
      </c>
      <c r="L81" s="15">
        <v>544322</v>
      </c>
      <c r="M81" s="15">
        <v>544322</v>
      </c>
      <c r="N81" s="15">
        <v>544322</v>
      </c>
    </row>
    <row r="82" spans="2:14" ht="12.75">
      <c r="B82" t="s">
        <v>222</v>
      </c>
      <c r="C82" t="s">
        <v>32</v>
      </c>
      <c r="D82" t="s">
        <v>223</v>
      </c>
      <c r="E82" t="s">
        <v>223</v>
      </c>
      <c r="F82" s="28" t="b">
        <f>FALSE</f>
        <v>0</v>
      </c>
      <c r="G82" s="15">
        <v>1001669</v>
      </c>
      <c r="H82" s="15">
        <v>1001669</v>
      </c>
      <c r="I82" s="15">
        <v>1001669</v>
      </c>
      <c r="J82" s="15">
        <v>1001669</v>
      </c>
      <c r="K82" s="15">
        <v>1001669</v>
      </c>
      <c r="L82" s="15">
        <v>1001669</v>
      </c>
      <c r="M82" s="15">
        <v>1001669</v>
      </c>
      <c r="N82" s="15">
        <v>1001669</v>
      </c>
    </row>
    <row r="83" spans="2:14" ht="12.75">
      <c r="B83" t="s">
        <v>224</v>
      </c>
      <c r="C83" t="s">
        <v>32</v>
      </c>
      <c r="D83" t="s">
        <v>225</v>
      </c>
      <c r="E83" t="s">
        <v>105</v>
      </c>
      <c r="F83" s="28" t="b">
        <f>FALSE</f>
        <v>0</v>
      </c>
      <c r="G83" s="15">
        <v>2034</v>
      </c>
      <c r="H83" s="15">
        <v>1853</v>
      </c>
      <c r="I83" s="15">
        <v>1671</v>
      </c>
      <c r="J83" s="15">
        <v>1489</v>
      </c>
      <c r="K83" s="15">
        <v>1308</v>
      </c>
      <c r="L83" s="15">
        <v>1126</v>
      </c>
      <c r="M83" s="15">
        <v>944</v>
      </c>
      <c r="N83" s="15">
        <v>763</v>
      </c>
    </row>
    <row r="84" spans="2:14" ht="12.75">
      <c r="B84" t="s">
        <v>226</v>
      </c>
      <c r="C84" t="s">
        <v>32</v>
      </c>
      <c r="D84" t="s">
        <v>227</v>
      </c>
      <c r="E84" t="s">
        <v>228</v>
      </c>
      <c r="F84" s="28" t="b">
        <f>FALSE</f>
        <v>0</v>
      </c>
      <c r="G84" s="15">
        <v>15513</v>
      </c>
      <c r="H84" s="15">
        <v>15513</v>
      </c>
      <c r="I84" s="15">
        <v>15513</v>
      </c>
      <c r="J84" s="15">
        <v>15513</v>
      </c>
      <c r="K84" s="15">
        <v>15513</v>
      </c>
      <c r="L84" s="15">
        <v>15513</v>
      </c>
      <c r="M84" s="15">
        <v>15513</v>
      </c>
      <c r="N84" s="15">
        <v>15513</v>
      </c>
    </row>
    <row r="85" spans="2:14" ht="12.75">
      <c r="B85" t="s">
        <v>229</v>
      </c>
      <c r="C85" t="s">
        <v>32</v>
      </c>
      <c r="D85" t="s">
        <v>230</v>
      </c>
      <c r="E85" t="s">
        <v>230</v>
      </c>
      <c r="F85" s="28" t="b">
        <f>FALSE</f>
        <v>0</v>
      </c>
      <c r="G85" s="15">
        <v>20423</v>
      </c>
      <c r="H85" s="15">
        <v>20423</v>
      </c>
      <c r="I85" s="15">
        <v>20423</v>
      </c>
      <c r="J85" s="15">
        <v>20423</v>
      </c>
      <c r="K85" s="15">
        <v>20423</v>
      </c>
      <c r="L85" s="15">
        <v>20423</v>
      </c>
      <c r="M85" s="15">
        <v>20423</v>
      </c>
      <c r="N85" s="15">
        <v>20423</v>
      </c>
    </row>
    <row r="86" spans="2:14" ht="12.75">
      <c r="B86" t="s">
        <v>231</v>
      </c>
      <c r="C86" t="s">
        <v>32</v>
      </c>
      <c r="D86" t="s">
        <v>232</v>
      </c>
      <c r="E86" t="s">
        <v>232</v>
      </c>
      <c r="F86" s="28" t="b">
        <f>FALSE</f>
        <v>0</v>
      </c>
      <c r="G86" s="15">
        <v>16719</v>
      </c>
      <c r="H86" s="15">
        <v>16719</v>
      </c>
      <c r="I86" s="15">
        <v>16719</v>
      </c>
      <c r="J86" s="15">
        <v>16719</v>
      </c>
      <c r="K86" s="15">
        <v>16719</v>
      </c>
      <c r="L86" s="15">
        <v>16719</v>
      </c>
      <c r="M86" s="15">
        <v>16719</v>
      </c>
      <c r="N86" s="15">
        <v>16719</v>
      </c>
    </row>
    <row r="87" spans="2:14" ht="12.75">
      <c r="B87" t="s">
        <v>233</v>
      </c>
      <c r="C87" t="s">
        <v>32</v>
      </c>
      <c r="D87" t="s">
        <v>234</v>
      </c>
      <c r="E87" t="s">
        <v>235</v>
      </c>
      <c r="F87" s="28" t="b">
        <f>FALSE</f>
        <v>0</v>
      </c>
      <c r="G87" s="15">
        <v>93072</v>
      </c>
      <c r="H87" s="15">
        <v>93072</v>
      </c>
      <c r="I87" s="15">
        <v>93072</v>
      </c>
      <c r="J87" s="15">
        <v>93072</v>
      </c>
      <c r="K87" s="15">
        <v>93072</v>
      </c>
      <c r="L87" s="15">
        <v>93072</v>
      </c>
      <c r="M87" s="15">
        <v>93072</v>
      </c>
      <c r="N87" s="15">
        <v>93072</v>
      </c>
    </row>
    <row r="88" spans="2:14" ht="12.75">
      <c r="B88" t="s">
        <v>236</v>
      </c>
      <c r="C88" t="s">
        <v>32</v>
      </c>
      <c r="D88" t="s">
        <v>237</v>
      </c>
      <c r="E88" t="s">
        <v>237</v>
      </c>
      <c r="F88" s="28" t="b">
        <f>FALSE</f>
        <v>0</v>
      </c>
      <c r="G88" s="15">
        <v>3423</v>
      </c>
      <c r="H88" s="15">
        <v>3423</v>
      </c>
      <c r="I88" s="15">
        <v>3423</v>
      </c>
      <c r="J88" s="15">
        <v>3423</v>
      </c>
      <c r="K88" s="15">
        <v>3423</v>
      </c>
      <c r="L88" s="15">
        <v>3423</v>
      </c>
      <c r="M88" s="15">
        <v>3423</v>
      </c>
      <c r="N88" s="15">
        <v>3423</v>
      </c>
    </row>
    <row r="89" spans="2:14" ht="12.75">
      <c r="B89" t="s">
        <v>238</v>
      </c>
      <c r="C89" t="s">
        <v>32</v>
      </c>
      <c r="D89" t="s">
        <v>239</v>
      </c>
      <c r="E89" t="s">
        <v>240</v>
      </c>
      <c r="F89" s="28" t="b">
        <f>FALSE</f>
        <v>0</v>
      </c>
      <c r="G89" s="15">
        <v>11174</v>
      </c>
      <c r="H89" s="15">
        <v>11174</v>
      </c>
      <c r="I89" s="15">
        <v>11174</v>
      </c>
      <c r="J89" s="15">
        <v>11174</v>
      </c>
      <c r="K89" s="15">
        <v>11174</v>
      </c>
      <c r="L89" s="15">
        <v>11174</v>
      </c>
      <c r="M89" s="15">
        <v>11174</v>
      </c>
      <c r="N89" s="15">
        <v>11174</v>
      </c>
    </row>
    <row r="90" spans="2:14" ht="12.75">
      <c r="B90" t="s">
        <v>241</v>
      </c>
      <c r="C90" t="s">
        <v>32</v>
      </c>
      <c r="D90" t="s">
        <v>242</v>
      </c>
      <c r="E90" t="s">
        <v>243</v>
      </c>
      <c r="F90" s="28" t="b">
        <f>TRUE</f>
        <v>1</v>
      </c>
      <c r="G90" s="15">
        <v>14319</v>
      </c>
      <c r="H90" s="15">
        <v>13041</v>
      </c>
      <c r="I90" s="15">
        <v>11761</v>
      </c>
      <c r="J90" s="15">
        <v>10483</v>
      </c>
      <c r="K90" s="15">
        <v>9205</v>
      </c>
      <c r="L90" s="15">
        <v>7927</v>
      </c>
      <c r="M90" s="15">
        <v>6648</v>
      </c>
      <c r="N90" s="15">
        <v>5370</v>
      </c>
    </row>
    <row r="91" spans="2:14" ht="12.75">
      <c r="B91" t="s">
        <v>244</v>
      </c>
      <c r="C91" t="s">
        <v>32</v>
      </c>
      <c r="D91" t="s">
        <v>245</v>
      </c>
      <c r="E91" t="s">
        <v>246</v>
      </c>
      <c r="F91" s="28" t="b">
        <f>TRUE</f>
        <v>1</v>
      </c>
      <c r="G91" s="15">
        <v>5584</v>
      </c>
      <c r="H91" s="15">
        <v>5086</v>
      </c>
      <c r="I91" s="15">
        <v>4587</v>
      </c>
      <c r="J91" s="15">
        <v>4088</v>
      </c>
      <c r="K91" s="15">
        <v>3590</v>
      </c>
      <c r="L91" s="15">
        <v>3091</v>
      </c>
      <c r="M91" s="15">
        <v>2592</v>
      </c>
      <c r="N91" s="15">
        <v>2094</v>
      </c>
    </row>
    <row r="92" spans="2:14" ht="12.75">
      <c r="B92" t="s">
        <v>247</v>
      </c>
      <c r="C92" t="s">
        <v>32</v>
      </c>
      <c r="D92" t="s">
        <v>248</v>
      </c>
      <c r="E92" t="s">
        <v>249</v>
      </c>
      <c r="F92" s="28" t="b">
        <f>FALSE</f>
        <v>0</v>
      </c>
      <c r="G92" s="15">
        <v>11444</v>
      </c>
      <c r="H92" s="15">
        <v>11444</v>
      </c>
      <c r="I92" s="15">
        <v>11444</v>
      </c>
      <c r="J92" s="15">
        <v>11444</v>
      </c>
      <c r="K92" s="15">
        <v>11444</v>
      </c>
      <c r="L92" s="15">
        <v>11444</v>
      </c>
      <c r="M92" s="15">
        <v>11444</v>
      </c>
      <c r="N92" s="15">
        <v>11444</v>
      </c>
    </row>
    <row r="93" spans="2:14" ht="12.75">
      <c r="B93" t="s">
        <v>250</v>
      </c>
      <c r="C93" t="s">
        <v>32</v>
      </c>
      <c r="D93" t="s">
        <v>251</v>
      </c>
      <c r="E93" t="s">
        <v>252</v>
      </c>
      <c r="F93" s="28" t="b">
        <f>FALSE</f>
        <v>0</v>
      </c>
      <c r="G93" s="15">
        <v>1402</v>
      </c>
      <c r="H93" s="15">
        <v>1277</v>
      </c>
      <c r="I93" s="15">
        <v>1152</v>
      </c>
      <c r="J93" s="15">
        <v>1027</v>
      </c>
      <c r="K93" s="15">
        <v>902</v>
      </c>
      <c r="L93" s="15">
        <v>776</v>
      </c>
      <c r="M93" s="15">
        <v>651</v>
      </c>
      <c r="N93" s="15">
        <v>526</v>
      </c>
    </row>
    <row r="94" spans="2:14" ht="12.75">
      <c r="B94" t="s">
        <v>253</v>
      </c>
      <c r="C94" t="s">
        <v>32</v>
      </c>
      <c r="D94" t="s">
        <v>254</v>
      </c>
      <c r="E94" t="s">
        <v>252</v>
      </c>
      <c r="F94" s="28" t="b">
        <f>FALSE</f>
        <v>0</v>
      </c>
      <c r="G94" s="15">
        <v>1848</v>
      </c>
      <c r="H94" s="15">
        <v>1683</v>
      </c>
      <c r="I94" s="15">
        <v>1518</v>
      </c>
      <c r="J94" s="15">
        <v>1353</v>
      </c>
      <c r="K94" s="15">
        <v>1188</v>
      </c>
      <c r="L94" s="15">
        <v>1023</v>
      </c>
      <c r="M94" s="15">
        <v>858</v>
      </c>
      <c r="N94" s="15">
        <v>693</v>
      </c>
    </row>
    <row r="95" spans="2:14" ht="12.75">
      <c r="B95" t="s">
        <v>255</v>
      </c>
      <c r="C95" t="s">
        <v>32</v>
      </c>
      <c r="D95" t="s">
        <v>256</v>
      </c>
      <c r="E95" t="s">
        <v>257</v>
      </c>
      <c r="F95" s="28" t="b">
        <f>FALSE</f>
        <v>0</v>
      </c>
      <c r="G95" s="15">
        <v>3030</v>
      </c>
      <c r="H95" s="15">
        <v>2759</v>
      </c>
      <c r="I95" s="15">
        <v>2488</v>
      </c>
      <c r="J95" s="15">
        <v>2218</v>
      </c>
      <c r="K95" s="15">
        <v>1948</v>
      </c>
      <c r="L95" s="15">
        <v>1677</v>
      </c>
      <c r="M95" s="15">
        <v>1406</v>
      </c>
      <c r="N95" s="15">
        <v>1136</v>
      </c>
    </row>
    <row r="96" spans="2:14" ht="12.75">
      <c r="B96" t="s">
        <v>258</v>
      </c>
      <c r="C96" t="s">
        <v>32</v>
      </c>
      <c r="D96" t="s">
        <v>259</v>
      </c>
      <c r="E96" t="s">
        <v>252</v>
      </c>
      <c r="F96" s="28" t="b">
        <f>FALSE</f>
        <v>0</v>
      </c>
      <c r="G96" s="15">
        <v>3941</v>
      </c>
      <c r="H96" s="15">
        <v>3589</v>
      </c>
      <c r="I96" s="15">
        <v>3237</v>
      </c>
      <c r="J96" s="15">
        <v>2885</v>
      </c>
      <c r="K96" s="15">
        <v>2533</v>
      </c>
      <c r="L96" s="15">
        <v>2182</v>
      </c>
      <c r="M96" s="15">
        <v>1830</v>
      </c>
      <c r="N96" s="15">
        <v>1478</v>
      </c>
    </row>
    <row r="97" spans="2:14" ht="12.75">
      <c r="B97" t="s">
        <v>260</v>
      </c>
      <c r="C97" t="s">
        <v>32</v>
      </c>
      <c r="D97" t="s">
        <v>261</v>
      </c>
      <c r="E97" t="s">
        <v>252</v>
      </c>
      <c r="F97" s="28" t="b">
        <f>FALSE</f>
        <v>0</v>
      </c>
      <c r="G97" s="15">
        <v>5732</v>
      </c>
      <c r="H97" s="15">
        <v>5220</v>
      </c>
      <c r="I97" s="15">
        <v>4708</v>
      </c>
      <c r="J97" s="15">
        <v>4197</v>
      </c>
      <c r="K97" s="15">
        <v>3685</v>
      </c>
      <c r="L97" s="15">
        <v>3173</v>
      </c>
      <c r="M97" s="15">
        <v>2661</v>
      </c>
      <c r="N97" s="15">
        <v>2150</v>
      </c>
    </row>
    <row r="98" spans="2:14" ht="12.75">
      <c r="B98" t="s">
        <v>262</v>
      </c>
      <c r="C98" t="s">
        <v>32</v>
      </c>
      <c r="D98" t="s">
        <v>263</v>
      </c>
      <c r="E98" t="s">
        <v>257</v>
      </c>
      <c r="F98" s="28" t="b">
        <f>FALSE</f>
        <v>0</v>
      </c>
      <c r="G98" s="15">
        <v>1382</v>
      </c>
      <c r="H98" s="15">
        <v>1258</v>
      </c>
      <c r="I98" s="15">
        <v>1135</v>
      </c>
      <c r="J98" s="15">
        <v>1012</v>
      </c>
      <c r="K98" s="15">
        <v>888</v>
      </c>
      <c r="L98" s="15">
        <v>765</v>
      </c>
      <c r="M98" s="15">
        <v>641</v>
      </c>
      <c r="N98" s="15">
        <v>518</v>
      </c>
    </row>
    <row r="99" spans="2:14" ht="12.75">
      <c r="B99" t="s">
        <v>264</v>
      </c>
      <c r="C99" t="s">
        <v>32</v>
      </c>
      <c r="D99" t="s">
        <v>265</v>
      </c>
      <c r="E99" t="s">
        <v>265</v>
      </c>
      <c r="F99" s="28" t="b">
        <f>FALSE</f>
        <v>0</v>
      </c>
      <c r="G99" s="15">
        <v>1437</v>
      </c>
      <c r="H99" s="15">
        <v>1309</v>
      </c>
      <c r="I99" s="15">
        <v>1180</v>
      </c>
      <c r="J99" s="15">
        <v>1052</v>
      </c>
      <c r="K99" s="15">
        <v>924</v>
      </c>
      <c r="L99" s="15">
        <v>795</v>
      </c>
      <c r="M99" s="15">
        <v>667</v>
      </c>
      <c r="N99" s="15">
        <v>539</v>
      </c>
    </row>
    <row r="100" spans="2:14" ht="12.75">
      <c r="B100" t="s">
        <v>266</v>
      </c>
      <c r="C100" t="s">
        <v>32</v>
      </c>
      <c r="D100" t="s">
        <v>267</v>
      </c>
      <c r="E100" t="s">
        <v>268</v>
      </c>
      <c r="F100" s="28" t="b">
        <f>FALSE</f>
        <v>0</v>
      </c>
      <c r="G100" s="15">
        <v>5766</v>
      </c>
      <c r="H100" s="15">
        <v>5251</v>
      </c>
      <c r="I100" s="15">
        <v>4736</v>
      </c>
      <c r="J100" s="15">
        <v>4221</v>
      </c>
      <c r="K100" s="15">
        <v>3707</v>
      </c>
      <c r="L100" s="15">
        <v>3192</v>
      </c>
      <c r="M100" s="15">
        <v>2677</v>
      </c>
      <c r="N100" s="15">
        <v>2162</v>
      </c>
    </row>
    <row r="101" spans="2:14" ht="12.75">
      <c r="B101" t="s">
        <v>269</v>
      </c>
      <c r="C101" t="s">
        <v>32</v>
      </c>
      <c r="D101" t="s">
        <v>270</v>
      </c>
      <c r="E101" t="s">
        <v>271</v>
      </c>
      <c r="F101" s="28" t="b">
        <f>FALSE</f>
        <v>0</v>
      </c>
      <c r="G101" s="15">
        <v>6878</v>
      </c>
      <c r="H101" s="15">
        <v>6264</v>
      </c>
      <c r="I101" s="15">
        <v>5649</v>
      </c>
      <c r="J101" s="15">
        <v>5035</v>
      </c>
      <c r="K101" s="15">
        <v>4421</v>
      </c>
      <c r="L101" s="15">
        <v>3808</v>
      </c>
      <c r="M101" s="15">
        <v>3193</v>
      </c>
      <c r="N101" s="15">
        <v>2579</v>
      </c>
    </row>
    <row r="102" spans="2:14" ht="12.75">
      <c r="B102" t="s">
        <v>272</v>
      </c>
      <c r="C102" t="s">
        <v>32</v>
      </c>
      <c r="D102" t="s">
        <v>273</v>
      </c>
      <c r="E102" t="s">
        <v>274</v>
      </c>
      <c r="F102" s="28" t="b">
        <f>FALSE</f>
        <v>0</v>
      </c>
      <c r="G102" s="15">
        <v>47126</v>
      </c>
      <c r="H102" s="15">
        <v>47126</v>
      </c>
      <c r="I102" s="15">
        <v>47126</v>
      </c>
      <c r="J102" s="15">
        <v>47126</v>
      </c>
      <c r="K102" s="15">
        <v>47126</v>
      </c>
      <c r="L102" s="15">
        <v>47126</v>
      </c>
      <c r="M102" s="15">
        <v>47126</v>
      </c>
      <c r="N102" s="15">
        <v>47126</v>
      </c>
    </row>
    <row r="103" spans="2:14" ht="12.75">
      <c r="B103" t="s">
        <v>275</v>
      </c>
      <c r="C103" t="s">
        <v>32</v>
      </c>
      <c r="D103" t="s">
        <v>276</v>
      </c>
      <c r="E103" t="s">
        <v>277</v>
      </c>
      <c r="F103" s="28" t="b">
        <f>FALSE</f>
        <v>0</v>
      </c>
      <c r="G103" s="15">
        <v>25043</v>
      </c>
      <c r="H103" s="15">
        <v>25043</v>
      </c>
      <c r="I103" s="15">
        <v>25043</v>
      </c>
      <c r="J103" s="15">
        <v>25043</v>
      </c>
      <c r="K103" s="15">
        <v>25043</v>
      </c>
      <c r="L103" s="15">
        <v>25043</v>
      </c>
      <c r="M103" s="15">
        <v>25043</v>
      </c>
      <c r="N103" s="15">
        <v>25043</v>
      </c>
    </row>
    <row r="104" spans="2:14" ht="12.75">
      <c r="B104" t="s">
        <v>278</v>
      </c>
      <c r="C104" t="s">
        <v>32</v>
      </c>
      <c r="D104" t="s">
        <v>279</v>
      </c>
      <c r="E104" t="s">
        <v>280</v>
      </c>
      <c r="F104" s="28" t="b">
        <f>FALSE</f>
        <v>0</v>
      </c>
      <c r="G104" s="15">
        <v>2776</v>
      </c>
      <c r="H104" s="15">
        <v>2528</v>
      </c>
      <c r="I104" s="15">
        <v>2280</v>
      </c>
      <c r="J104" s="15">
        <v>2032</v>
      </c>
      <c r="K104" s="15">
        <v>1785</v>
      </c>
      <c r="L104" s="15">
        <v>1537</v>
      </c>
      <c r="M104" s="15">
        <v>1289</v>
      </c>
      <c r="N104" s="15">
        <v>1041</v>
      </c>
    </row>
    <row r="105" spans="2:14" ht="12.75">
      <c r="B105" t="s">
        <v>281</v>
      </c>
      <c r="C105" t="s">
        <v>32</v>
      </c>
      <c r="D105" t="s">
        <v>282</v>
      </c>
      <c r="E105" t="s">
        <v>280</v>
      </c>
      <c r="F105" s="28" t="b">
        <f>FALSE</f>
        <v>0</v>
      </c>
      <c r="G105" s="15">
        <v>2080</v>
      </c>
      <c r="H105" s="15">
        <v>1894</v>
      </c>
      <c r="I105" s="15">
        <v>1708</v>
      </c>
      <c r="J105" s="15">
        <v>1523</v>
      </c>
      <c r="K105" s="15">
        <v>1337</v>
      </c>
      <c r="L105" s="15">
        <v>1152</v>
      </c>
      <c r="M105" s="15">
        <v>966</v>
      </c>
      <c r="N105" s="15">
        <v>780</v>
      </c>
    </row>
    <row r="106" spans="2:14" ht="12.75">
      <c r="B106" t="s">
        <v>283</v>
      </c>
      <c r="C106" t="s">
        <v>32</v>
      </c>
      <c r="D106" t="s">
        <v>284</v>
      </c>
      <c r="E106" t="s">
        <v>285</v>
      </c>
      <c r="F106" s="28" t="b">
        <f>TRUE</f>
        <v>1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</row>
    <row r="107" spans="2:14" ht="12.75">
      <c r="B107" t="s">
        <v>286</v>
      </c>
      <c r="C107" t="s">
        <v>32</v>
      </c>
      <c r="D107" t="s">
        <v>287</v>
      </c>
      <c r="E107" t="s">
        <v>252</v>
      </c>
      <c r="F107" s="28" t="b">
        <f>FALSE</f>
        <v>0</v>
      </c>
      <c r="G107" s="15">
        <v>846</v>
      </c>
      <c r="H107" s="15">
        <v>770</v>
      </c>
      <c r="I107" s="15">
        <v>695</v>
      </c>
      <c r="J107" s="15">
        <v>619</v>
      </c>
      <c r="K107" s="15">
        <v>544</v>
      </c>
      <c r="L107" s="15">
        <v>468</v>
      </c>
      <c r="M107" s="15">
        <v>393</v>
      </c>
      <c r="N107" s="15">
        <v>317</v>
      </c>
    </row>
    <row r="108" spans="2:14" ht="12.75">
      <c r="B108" t="s">
        <v>288</v>
      </c>
      <c r="C108" t="s">
        <v>32</v>
      </c>
      <c r="D108" t="s">
        <v>289</v>
      </c>
      <c r="E108" t="s">
        <v>290</v>
      </c>
      <c r="F108" s="28" t="b">
        <f>TRUE</f>
        <v>1</v>
      </c>
      <c r="G108" s="15">
        <v>37875</v>
      </c>
      <c r="H108" s="15">
        <v>32126</v>
      </c>
      <c r="I108" s="15">
        <v>26837</v>
      </c>
      <c r="J108" s="15">
        <v>22017</v>
      </c>
      <c r="K108" s="15">
        <v>18629</v>
      </c>
      <c r="L108" s="15">
        <v>16043</v>
      </c>
      <c r="M108" s="15">
        <v>13453</v>
      </c>
      <c r="N108" s="15">
        <v>10867</v>
      </c>
    </row>
    <row r="109" spans="2:14" ht="12.75">
      <c r="B109" t="s">
        <v>291</v>
      </c>
      <c r="C109" t="s">
        <v>32</v>
      </c>
      <c r="D109" t="s">
        <v>292</v>
      </c>
      <c r="E109" t="s">
        <v>293</v>
      </c>
      <c r="F109" s="28" t="b">
        <f>FALSE</f>
        <v>0</v>
      </c>
      <c r="G109" s="15">
        <v>20722</v>
      </c>
      <c r="H109" s="15">
        <v>18873</v>
      </c>
      <c r="I109" s="15">
        <v>17021</v>
      </c>
      <c r="J109" s="15">
        <v>15171</v>
      </c>
      <c r="K109" s="15">
        <v>13322</v>
      </c>
      <c r="L109" s="15">
        <v>11472</v>
      </c>
      <c r="M109" s="15">
        <v>9620</v>
      </c>
      <c r="N109" s="15">
        <v>7771</v>
      </c>
    </row>
    <row r="110" spans="2:14" ht="12.75">
      <c r="B110" t="s">
        <v>294</v>
      </c>
      <c r="C110" t="s">
        <v>32</v>
      </c>
      <c r="D110" t="s">
        <v>295</v>
      </c>
      <c r="E110" t="s">
        <v>201</v>
      </c>
      <c r="F110" s="28" t="b">
        <f>TRUE</f>
        <v>1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</row>
    <row r="111" spans="2:14" ht="12.75">
      <c r="B111" t="s">
        <v>296</v>
      </c>
      <c r="C111" t="s">
        <v>32</v>
      </c>
      <c r="D111" t="s">
        <v>297</v>
      </c>
      <c r="E111" t="s">
        <v>298</v>
      </c>
      <c r="F111" s="28" t="b">
        <f>FALSE</f>
        <v>0</v>
      </c>
      <c r="G111" s="15">
        <v>51805</v>
      </c>
      <c r="H111" s="15">
        <v>51805</v>
      </c>
      <c r="I111" s="15">
        <v>51805</v>
      </c>
      <c r="J111" s="15">
        <v>51805</v>
      </c>
      <c r="K111" s="15">
        <v>51805</v>
      </c>
      <c r="L111" s="15">
        <v>51805</v>
      </c>
      <c r="M111" s="15">
        <v>51805</v>
      </c>
      <c r="N111" s="15">
        <v>51805</v>
      </c>
    </row>
    <row r="112" spans="2:14" ht="12.75">
      <c r="B112" t="s">
        <v>299</v>
      </c>
      <c r="C112" t="s">
        <v>32</v>
      </c>
      <c r="D112" t="s">
        <v>300</v>
      </c>
      <c r="E112" t="s">
        <v>301</v>
      </c>
      <c r="F112" s="28" t="b">
        <f>FALSE</f>
        <v>0</v>
      </c>
      <c r="G112" s="15">
        <v>25998</v>
      </c>
      <c r="H112" s="15">
        <v>25763</v>
      </c>
      <c r="I112" s="15">
        <v>25528</v>
      </c>
      <c r="J112" s="15">
        <v>25293</v>
      </c>
      <c r="K112" s="15">
        <v>25058</v>
      </c>
      <c r="L112" s="15">
        <v>24822</v>
      </c>
      <c r="M112" s="15">
        <v>24587</v>
      </c>
      <c r="N112" s="15">
        <v>24352</v>
      </c>
    </row>
    <row r="113" spans="2:14" ht="12.75">
      <c r="B113" t="s">
        <v>302</v>
      </c>
      <c r="C113" t="s">
        <v>32</v>
      </c>
      <c r="D113" t="s">
        <v>303</v>
      </c>
      <c r="E113" t="s">
        <v>304</v>
      </c>
      <c r="F113" s="28" t="b">
        <f>FALSE</f>
        <v>0</v>
      </c>
      <c r="G113" s="15">
        <v>65079</v>
      </c>
      <c r="H113" s="15">
        <v>60000</v>
      </c>
      <c r="I113" s="15">
        <v>54913</v>
      </c>
      <c r="J113" s="15">
        <v>49835</v>
      </c>
      <c r="K113" s="15">
        <v>44755</v>
      </c>
      <c r="L113" s="15">
        <v>39676</v>
      </c>
      <c r="M113" s="15">
        <v>34590</v>
      </c>
      <c r="N113" s="15">
        <v>29511</v>
      </c>
    </row>
    <row r="114" spans="2:14" ht="12.75">
      <c r="B114" t="s">
        <v>305</v>
      </c>
      <c r="C114" t="s">
        <v>32</v>
      </c>
      <c r="D114" t="s">
        <v>306</v>
      </c>
      <c r="E114" t="s">
        <v>307</v>
      </c>
      <c r="F114" s="28" t="b">
        <f>FALSE</f>
        <v>0</v>
      </c>
      <c r="G114" s="15">
        <v>18913</v>
      </c>
      <c r="H114" s="15">
        <v>17403</v>
      </c>
      <c r="I114" s="15">
        <v>15891</v>
      </c>
      <c r="J114" s="15">
        <v>14381</v>
      </c>
      <c r="K114" s="15">
        <v>12872</v>
      </c>
      <c r="L114" s="15">
        <v>11362</v>
      </c>
      <c r="M114" s="15">
        <v>9850</v>
      </c>
      <c r="N114" s="15">
        <v>8341</v>
      </c>
    </row>
    <row r="115" spans="2:14" ht="12.75">
      <c r="B115" t="s">
        <v>308</v>
      </c>
      <c r="C115" t="s">
        <v>32</v>
      </c>
      <c r="D115" t="s">
        <v>309</v>
      </c>
      <c r="E115" t="s">
        <v>309</v>
      </c>
      <c r="F115" s="28" t="b">
        <f>FALSE</f>
        <v>0</v>
      </c>
      <c r="G115" s="15">
        <v>110896</v>
      </c>
      <c r="H115" s="15">
        <v>110896</v>
      </c>
      <c r="I115" s="15">
        <v>110896</v>
      </c>
      <c r="J115" s="15">
        <v>110896</v>
      </c>
      <c r="K115" s="15">
        <v>110896</v>
      </c>
      <c r="L115" s="15">
        <v>110896</v>
      </c>
      <c r="M115" s="15">
        <v>110896</v>
      </c>
      <c r="N115" s="15">
        <v>110896</v>
      </c>
    </row>
    <row r="116" spans="2:14" ht="12.75">
      <c r="B116" t="s">
        <v>310</v>
      </c>
      <c r="C116" t="s">
        <v>32</v>
      </c>
      <c r="D116" t="s">
        <v>311</v>
      </c>
      <c r="E116" t="s">
        <v>311</v>
      </c>
      <c r="F116" s="28" t="b">
        <f>FALSE</f>
        <v>0</v>
      </c>
      <c r="G116" s="15">
        <v>499234</v>
      </c>
      <c r="H116" s="15">
        <v>499234</v>
      </c>
      <c r="I116" s="15">
        <v>499234</v>
      </c>
      <c r="J116" s="15">
        <v>499234</v>
      </c>
      <c r="K116" s="15">
        <v>499234</v>
      </c>
      <c r="L116" s="15">
        <v>499234</v>
      </c>
      <c r="M116" s="15">
        <v>499234</v>
      </c>
      <c r="N116" s="15">
        <v>499234</v>
      </c>
    </row>
    <row r="117" spans="2:14" ht="12.75">
      <c r="B117" t="s">
        <v>312</v>
      </c>
      <c r="C117" t="s">
        <v>32</v>
      </c>
      <c r="D117" t="s">
        <v>313</v>
      </c>
      <c r="E117" t="s">
        <v>146</v>
      </c>
      <c r="F117" s="28" t="b">
        <f>FALSE</f>
        <v>0</v>
      </c>
      <c r="G117" s="15">
        <v>16831</v>
      </c>
      <c r="H117" s="15">
        <v>15329</v>
      </c>
      <c r="I117" s="15">
        <v>13825</v>
      </c>
      <c r="J117" s="15">
        <v>12322</v>
      </c>
      <c r="K117" s="15">
        <v>10820</v>
      </c>
      <c r="L117" s="15">
        <v>9318</v>
      </c>
      <c r="M117" s="15">
        <v>7813</v>
      </c>
      <c r="N117" s="15">
        <v>6312</v>
      </c>
    </row>
    <row r="118" spans="2:14" ht="12.75">
      <c r="B118" t="s">
        <v>314</v>
      </c>
      <c r="C118" t="s">
        <v>32</v>
      </c>
      <c r="D118" t="s">
        <v>315</v>
      </c>
      <c r="E118" t="s">
        <v>316</v>
      </c>
      <c r="F118" s="28" t="b">
        <f>FALSE</f>
        <v>0</v>
      </c>
      <c r="G118" s="15">
        <v>8327</v>
      </c>
      <c r="H118" s="15">
        <v>7583</v>
      </c>
      <c r="I118" s="15">
        <v>6839</v>
      </c>
      <c r="J118" s="15">
        <v>6096</v>
      </c>
      <c r="K118" s="15">
        <v>5353</v>
      </c>
      <c r="L118" s="15">
        <v>4610</v>
      </c>
      <c r="M118" s="15">
        <v>3865</v>
      </c>
      <c r="N118" s="15">
        <v>3122</v>
      </c>
    </row>
    <row r="119" spans="2:14" ht="12.75">
      <c r="B119" t="s">
        <v>317</v>
      </c>
      <c r="C119" t="s">
        <v>32</v>
      </c>
      <c r="D119" t="s">
        <v>318</v>
      </c>
      <c r="E119" t="s">
        <v>319</v>
      </c>
      <c r="F119" s="28" t="b">
        <f>FALSE</f>
        <v>0</v>
      </c>
      <c r="G119" s="15">
        <v>13937</v>
      </c>
      <c r="H119" s="15">
        <v>13937</v>
      </c>
      <c r="I119" s="15">
        <v>13937</v>
      </c>
      <c r="J119" s="15">
        <v>13937</v>
      </c>
      <c r="K119" s="15">
        <v>13937</v>
      </c>
      <c r="L119" s="15">
        <v>13937</v>
      </c>
      <c r="M119" s="15">
        <v>13937</v>
      </c>
      <c r="N119" s="15">
        <v>13937</v>
      </c>
    </row>
    <row r="120" spans="2:14" ht="12.75">
      <c r="B120" t="s">
        <v>320</v>
      </c>
      <c r="C120" t="s">
        <v>32</v>
      </c>
      <c r="D120" t="s">
        <v>321</v>
      </c>
      <c r="E120" t="s">
        <v>322</v>
      </c>
      <c r="F120" s="28" t="b">
        <f>FALSE</f>
        <v>0</v>
      </c>
      <c r="G120" s="15">
        <v>1537</v>
      </c>
      <c r="H120" s="15">
        <v>1400</v>
      </c>
      <c r="I120" s="15">
        <v>1262</v>
      </c>
      <c r="J120" s="15">
        <v>1125</v>
      </c>
      <c r="K120" s="15">
        <v>988</v>
      </c>
      <c r="L120" s="15">
        <v>851</v>
      </c>
      <c r="M120" s="15">
        <v>713</v>
      </c>
      <c r="N120" s="15">
        <v>576</v>
      </c>
    </row>
    <row r="121" spans="2:14" ht="12.75">
      <c r="B121" t="s">
        <v>323</v>
      </c>
      <c r="C121" t="s">
        <v>32</v>
      </c>
      <c r="D121" t="s">
        <v>324</v>
      </c>
      <c r="E121" t="s">
        <v>325</v>
      </c>
      <c r="F121" s="28" t="b">
        <f>FALSE</f>
        <v>0</v>
      </c>
      <c r="G121" s="15">
        <v>79</v>
      </c>
      <c r="H121" s="15">
        <v>71</v>
      </c>
      <c r="I121" s="15">
        <v>64</v>
      </c>
      <c r="J121" s="15">
        <v>57</v>
      </c>
      <c r="K121" s="15">
        <v>51</v>
      </c>
      <c r="L121" s="15">
        <v>44</v>
      </c>
      <c r="M121" s="15">
        <v>36</v>
      </c>
      <c r="N121" s="15">
        <v>29</v>
      </c>
    </row>
    <row r="122" spans="2:14" ht="12.75">
      <c r="B122" t="s">
        <v>326</v>
      </c>
      <c r="C122" t="s">
        <v>32</v>
      </c>
      <c r="D122" t="s">
        <v>327</v>
      </c>
      <c r="E122" t="s">
        <v>328</v>
      </c>
      <c r="F122" s="28" t="b">
        <f>FALSE</f>
        <v>0</v>
      </c>
      <c r="G122" s="15">
        <v>4321</v>
      </c>
      <c r="H122" s="15">
        <v>3935</v>
      </c>
      <c r="I122" s="15">
        <v>3549</v>
      </c>
      <c r="J122" s="15">
        <v>3163</v>
      </c>
      <c r="K122" s="15">
        <v>2778</v>
      </c>
      <c r="L122" s="15">
        <v>2392</v>
      </c>
      <c r="M122" s="15">
        <v>2006</v>
      </c>
      <c r="N122" s="15">
        <v>1620</v>
      </c>
    </row>
    <row r="123" spans="2:14" ht="12.75">
      <c r="B123" t="s">
        <v>329</v>
      </c>
      <c r="C123" t="s">
        <v>32</v>
      </c>
      <c r="D123" t="s">
        <v>330</v>
      </c>
      <c r="E123" t="s">
        <v>331</v>
      </c>
      <c r="F123" s="28" t="b">
        <f>FALSE</f>
        <v>0</v>
      </c>
      <c r="G123" s="15">
        <v>25761</v>
      </c>
      <c r="H123" s="15">
        <v>25761</v>
      </c>
      <c r="I123" s="15">
        <v>25761</v>
      </c>
      <c r="J123" s="15">
        <v>25761</v>
      </c>
      <c r="K123" s="15">
        <v>25761</v>
      </c>
      <c r="L123" s="15">
        <v>25761</v>
      </c>
      <c r="M123" s="15">
        <v>25761</v>
      </c>
      <c r="N123" s="15">
        <v>25761</v>
      </c>
    </row>
    <row r="124" spans="2:14" ht="12.75">
      <c r="B124" t="s">
        <v>332</v>
      </c>
      <c r="C124" t="s">
        <v>32</v>
      </c>
      <c r="D124" t="s">
        <v>333</v>
      </c>
      <c r="E124" t="s">
        <v>331</v>
      </c>
      <c r="F124" s="28" t="b">
        <f>FALSE</f>
        <v>0</v>
      </c>
      <c r="G124" s="15">
        <v>31439</v>
      </c>
      <c r="H124" s="15">
        <v>31439</v>
      </c>
      <c r="I124" s="15">
        <v>31439</v>
      </c>
      <c r="J124" s="15">
        <v>31439</v>
      </c>
      <c r="K124" s="15">
        <v>31439</v>
      </c>
      <c r="L124" s="15">
        <v>31439</v>
      </c>
      <c r="M124" s="15">
        <v>31439</v>
      </c>
      <c r="N124" s="15">
        <v>31439</v>
      </c>
    </row>
    <row r="125" spans="2:14" ht="12.75">
      <c r="B125" t="s">
        <v>334</v>
      </c>
      <c r="C125" t="s">
        <v>32</v>
      </c>
      <c r="D125" t="s">
        <v>335</v>
      </c>
      <c r="E125" t="s">
        <v>331</v>
      </c>
      <c r="F125" s="28" t="b">
        <f>FALSE</f>
        <v>0</v>
      </c>
      <c r="G125" s="15">
        <v>17545</v>
      </c>
      <c r="H125" s="15">
        <v>17545</v>
      </c>
      <c r="I125" s="15">
        <v>17545</v>
      </c>
      <c r="J125" s="15">
        <v>17545</v>
      </c>
      <c r="K125" s="15">
        <v>17545</v>
      </c>
      <c r="L125" s="15">
        <v>17545</v>
      </c>
      <c r="M125" s="15">
        <v>17545</v>
      </c>
      <c r="N125" s="15">
        <v>17545</v>
      </c>
    </row>
    <row r="126" spans="2:14" ht="12.75">
      <c r="B126" t="s">
        <v>336</v>
      </c>
      <c r="C126" t="s">
        <v>32</v>
      </c>
      <c r="D126" t="s">
        <v>337</v>
      </c>
      <c r="E126" t="s">
        <v>338</v>
      </c>
      <c r="F126" s="28" t="b">
        <f>FALSE</f>
        <v>0</v>
      </c>
      <c r="G126" s="15">
        <v>13081</v>
      </c>
      <c r="H126" s="15">
        <v>13081</v>
      </c>
      <c r="I126" s="15">
        <v>13081</v>
      </c>
      <c r="J126" s="15">
        <v>13081</v>
      </c>
      <c r="K126" s="15">
        <v>13081</v>
      </c>
      <c r="L126" s="15">
        <v>13081</v>
      </c>
      <c r="M126" s="15">
        <v>13081</v>
      </c>
      <c r="N126" s="15">
        <v>13081</v>
      </c>
    </row>
    <row r="127" spans="2:14" ht="12.75">
      <c r="B127" t="s">
        <v>339</v>
      </c>
      <c r="C127" t="s">
        <v>32</v>
      </c>
      <c r="D127" t="s">
        <v>340</v>
      </c>
      <c r="E127" t="s">
        <v>341</v>
      </c>
      <c r="F127" s="28" t="b">
        <f>TRUE</f>
        <v>1</v>
      </c>
      <c r="G127" s="15">
        <v>26763</v>
      </c>
      <c r="H127" s="15">
        <v>23111</v>
      </c>
      <c r="I127" s="15">
        <v>19704</v>
      </c>
      <c r="J127" s="15">
        <v>16560</v>
      </c>
      <c r="K127" s="15">
        <v>14541</v>
      </c>
      <c r="L127" s="15">
        <v>12523</v>
      </c>
      <c r="M127" s="15">
        <v>10501</v>
      </c>
      <c r="N127" s="15">
        <v>8482</v>
      </c>
    </row>
    <row r="128" spans="2:14" ht="12.75">
      <c r="B128" t="s">
        <v>342</v>
      </c>
      <c r="C128" t="s">
        <v>32</v>
      </c>
      <c r="D128" t="s">
        <v>343</v>
      </c>
      <c r="E128" t="s">
        <v>344</v>
      </c>
      <c r="F128" s="28" t="b">
        <f>TRUE</f>
        <v>1</v>
      </c>
      <c r="G128" s="15">
        <v>24755</v>
      </c>
      <c r="H128" s="15">
        <v>22546</v>
      </c>
      <c r="I128" s="15">
        <v>20333</v>
      </c>
      <c r="J128" s="15">
        <v>18124</v>
      </c>
      <c r="K128" s="15">
        <v>15914</v>
      </c>
      <c r="L128" s="15">
        <v>13705</v>
      </c>
      <c r="M128" s="15">
        <v>11493</v>
      </c>
      <c r="N128" s="15">
        <v>9283</v>
      </c>
    </row>
    <row r="129" spans="2:14" ht="12.75">
      <c r="B129" t="s">
        <v>345</v>
      </c>
      <c r="C129" t="s">
        <v>32</v>
      </c>
      <c r="D129" t="s">
        <v>346</v>
      </c>
      <c r="E129" t="s">
        <v>347</v>
      </c>
      <c r="F129" s="28" t="b">
        <f>FALSE</f>
        <v>0</v>
      </c>
      <c r="G129" s="15">
        <v>85213</v>
      </c>
      <c r="H129" s="15">
        <v>85213</v>
      </c>
      <c r="I129" s="15">
        <v>85213</v>
      </c>
      <c r="J129" s="15">
        <v>85213</v>
      </c>
      <c r="K129" s="15">
        <v>85213</v>
      </c>
      <c r="L129" s="15">
        <v>85213</v>
      </c>
      <c r="M129" s="15">
        <v>85213</v>
      </c>
      <c r="N129" s="15">
        <v>85213</v>
      </c>
    </row>
    <row r="130" spans="2:14" ht="12.75">
      <c r="B130" t="s">
        <v>348</v>
      </c>
      <c r="C130" t="s">
        <v>32</v>
      </c>
      <c r="D130" t="s">
        <v>349</v>
      </c>
      <c r="E130" t="s">
        <v>350</v>
      </c>
      <c r="F130" s="28" t="b">
        <f>FALSE</f>
        <v>0</v>
      </c>
      <c r="G130" s="15">
        <v>113839</v>
      </c>
      <c r="H130" s="15">
        <v>113839</v>
      </c>
      <c r="I130" s="15">
        <v>113839</v>
      </c>
      <c r="J130" s="15">
        <v>113839</v>
      </c>
      <c r="K130" s="15">
        <v>113839</v>
      </c>
      <c r="L130" s="15">
        <v>113839</v>
      </c>
      <c r="M130" s="15">
        <v>113839</v>
      </c>
      <c r="N130" s="15">
        <v>113839</v>
      </c>
    </row>
    <row r="131" spans="2:14" ht="12.75">
      <c r="B131" t="s">
        <v>351</v>
      </c>
      <c r="C131" t="s">
        <v>32</v>
      </c>
      <c r="D131" t="s">
        <v>352</v>
      </c>
      <c r="E131" t="s">
        <v>353</v>
      </c>
      <c r="F131" s="28" t="b">
        <f>FALSE</f>
        <v>0</v>
      </c>
      <c r="G131" s="15">
        <v>1029</v>
      </c>
      <c r="H131" s="15">
        <v>937</v>
      </c>
      <c r="I131" s="15">
        <v>845</v>
      </c>
      <c r="J131" s="15">
        <v>753</v>
      </c>
      <c r="K131" s="15">
        <v>661</v>
      </c>
      <c r="L131" s="15">
        <v>570</v>
      </c>
      <c r="M131" s="15">
        <v>478</v>
      </c>
      <c r="N131" s="15">
        <v>386</v>
      </c>
    </row>
    <row r="132" spans="2:14" ht="12.75">
      <c r="B132" t="s">
        <v>354</v>
      </c>
      <c r="C132" t="s">
        <v>32</v>
      </c>
      <c r="D132" t="s">
        <v>355</v>
      </c>
      <c r="E132" t="s">
        <v>356</v>
      </c>
      <c r="F132" s="28" t="b">
        <f>FALSE</f>
        <v>0</v>
      </c>
      <c r="G132" s="15">
        <v>20215</v>
      </c>
      <c r="H132" s="15">
        <v>20215</v>
      </c>
      <c r="I132" s="15">
        <v>20215</v>
      </c>
      <c r="J132" s="15">
        <v>20215</v>
      </c>
      <c r="K132" s="15">
        <v>20215</v>
      </c>
      <c r="L132" s="15">
        <v>20215</v>
      </c>
      <c r="M132" s="15">
        <v>20215</v>
      </c>
      <c r="N132" s="15">
        <v>20215</v>
      </c>
    </row>
    <row r="133" spans="2:14" ht="12.75">
      <c r="B133" t="s">
        <v>357</v>
      </c>
      <c r="C133" t="s">
        <v>32</v>
      </c>
      <c r="D133" t="s">
        <v>358</v>
      </c>
      <c r="E133" t="s">
        <v>358</v>
      </c>
      <c r="F133" s="28" t="b">
        <f>FALSE</f>
        <v>0</v>
      </c>
      <c r="G133" s="15">
        <v>115987</v>
      </c>
      <c r="H133" s="15">
        <v>115987</v>
      </c>
      <c r="I133" s="15">
        <v>115987</v>
      </c>
      <c r="J133" s="15">
        <v>115987</v>
      </c>
      <c r="K133" s="15">
        <v>115987</v>
      </c>
      <c r="L133" s="15">
        <v>115987</v>
      </c>
      <c r="M133" s="15">
        <v>115987</v>
      </c>
      <c r="N133" s="15">
        <v>115987</v>
      </c>
    </row>
    <row r="134" spans="2:14" ht="12.75">
      <c r="B134" t="s">
        <v>359</v>
      </c>
      <c r="C134" t="s">
        <v>32</v>
      </c>
      <c r="D134" t="s">
        <v>360</v>
      </c>
      <c r="E134" t="s">
        <v>361</v>
      </c>
      <c r="F134" s="28" t="b">
        <f>FALSE</f>
        <v>0</v>
      </c>
      <c r="G134" s="15">
        <v>15415</v>
      </c>
      <c r="H134" s="15">
        <v>15415</v>
      </c>
      <c r="I134" s="15">
        <v>15415</v>
      </c>
      <c r="J134" s="15">
        <v>15415</v>
      </c>
      <c r="K134" s="15">
        <v>15415</v>
      </c>
      <c r="L134" s="15">
        <v>15415</v>
      </c>
      <c r="M134" s="15">
        <v>15415</v>
      </c>
      <c r="N134" s="15">
        <v>15415</v>
      </c>
    </row>
    <row r="135" spans="2:256" ht="12.75">
      <c r="B135" t="s">
        <v>362</v>
      </c>
      <c r="C135" t="s">
        <v>32</v>
      </c>
      <c r="D135" t="s">
        <v>363</v>
      </c>
      <c r="E135" t="s">
        <v>364</v>
      </c>
      <c r="F135" s="28" t="b">
        <f>FALSE</f>
        <v>0</v>
      </c>
      <c r="G135" s="15">
        <v>159218</v>
      </c>
      <c r="H135" s="15">
        <v>159218</v>
      </c>
      <c r="I135" s="15">
        <v>159218</v>
      </c>
      <c r="J135" s="15">
        <v>159218</v>
      </c>
      <c r="K135" s="15">
        <v>159218</v>
      </c>
      <c r="L135" s="15">
        <v>159218</v>
      </c>
      <c r="M135" s="15">
        <v>159218</v>
      </c>
      <c r="N135" s="15">
        <v>159218</v>
      </c>
      <c r="O135" s="15">
        <v>159218</v>
      </c>
      <c r="P135" s="15">
        <v>159218</v>
      </c>
      <c r="Q135" s="15">
        <v>159218</v>
      </c>
      <c r="R135" s="15">
        <v>159218</v>
      </c>
      <c r="S135" s="15">
        <v>159218</v>
      </c>
      <c r="T135" s="15">
        <v>159218</v>
      </c>
      <c r="U135" s="15">
        <v>159218</v>
      </c>
      <c r="V135" s="15">
        <v>159218</v>
      </c>
      <c r="W135" s="15">
        <v>159218</v>
      </c>
      <c r="X135" s="15">
        <v>159218</v>
      </c>
      <c r="Y135" s="15">
        <v>159218</v>
      </c>
      <c r="Z135" s="15">
        <v>159218</v>
      </c>
      <c r="AA135" s="15">
        <v>159218</v>
      </c>
      <c r="AB135" s="15">
        <v>159218</v>
      </c>
      <c r="AC135" s="15">
        <v>159218</v>
      </c>
      <c r="AD135" s="15">
        <v>159218</v>
      </c>
      <c r="AE135" s="15">
        <v>159218</v>
      </c>
      <c r="AF135" s="15">
        <v>159218</v>
      </c>
      <c r="AG135" s="15">
        <v>159218</v>
      </c>
      <c r="AH135" s="15">
        <v>159218</v>
      </c>
      <c r="AI135" s="15">
        <v>159218</v>
      </c>
      <c r="AJ135" s="15">
        <v>159218</v>
      </c>
      <c r="AK135" s="15">
        <v>159218</v>
      </c>
      <c r="AL135" s="15">
        <v>159218</v>
      </c>
      <c r="AM135" s="15">
        <v>159218</v>
      </c>
      <c r="AN135" s="15">
        <v>159218</v>
      </c>
      <c r="AO135" s="15">
        <v>159218</v>
      </c>
      <c r="AP135" s="15">
        <v>159218</v>
      </c>
      <c r="AQ135" s="15">
        <v>159218</v>
      </c>
      <c r="AR135" s="15">
        <v>159218</v>
      </c>
      <c r="AS135" s="15">
        <v>159218</v>
      </c>
      <c r="AT135" s="15">
        <v>159218</v>
      </c>
      <c r="AU135" s="15">
        <v>159218</v>
      </c>
      <c r="AV135" s="15">
        <v>159218</v>
      </c>
      <c r="AW135" s="15">
        <v>159218</v>
      </c>
      <c r="AX135" s="15">
        <v>159218</v>
      </c>
      <c r="AY135" s="15">
        <v>159218</v>
      </c>
      <c r="AZ135" s="15">
        <v>159218</v>
      </c>
      <c r="BA135" s="15">
        <v>159218</v>
      </c>
      <c r="BB135" s="15">
        <v>159218</v>
      </c>
      <c r="BC135" s="15">
        <v>159218</v>
      </c>
      <c r="BD135" s="15">
        <v>159218</v>
      </c>
      <c r="BE135" s="15">
        <v>159218</v>
      </c>
      <c r="BF135" s="15">
        <v>159218</v>
      </c>
      <c r="BG135" s="15">
        <v>159218</v>
      </c>
      <c r="BH135" s="15">
        <v>159218</v>
      </c>
      <c r="BI135" s="15">
        <v>159218</v>
      </c>
      <c r="BJ135" s="15">
        <v>159218</v>
      </c>
      <c r="BK135" s="15">
        <v>159218</v>
      </c>
      <c r="BL135" s="15">
        <v>159218</v>
      </c>
      <c r="BM135" s="15">
        <v>159218</v>
      </c>
      <c r="BN135" s="15">
        <v>159218</v>
      </c>
      <c r="BO135" s="15">
        <v>159218</v>
      </c>
      <c r="BP135" s="15">
        <v>159218</v>
      </c>
      <c r="BQ135" s="15">
        <v>159218</v>
      </c>
      <c r="BR135" s="15">
        <v>159218</v>
      </c>
      <c r="BS135" s="15">
        <v>159218</v>
      </c>
      <c r="BT135" s="15">
        <v>159218</v>
      </c>
      <c r="BU135" s="15">
        <v>159218</v>
      </c>
      <c r="BV135" s="15">
        <v>159218</v>
      </c>
      <c r="BW135" s="15">
        <v>159218</v>
      </c>
      <c r="BX135" s="15">
        <v>159218</v>
      </c>
      <c r="BY135" s="15">
        <v>159218</v>
      </c>
      <c r="BZ135" s="15">
        <v>159218</v>
      </c>
      <c r="CA135" s="15">
        <v>159218</v>
      </c>
      <c r="CB135" s="15">
        <v>159218</v>
      </c>
      <c r="CC135" s="15">
        <v>159218</v>
      </c>
      <c r="CD135" s="15">
        <v>159218</v>
      </c>
      <c r="CE135" s="15">
        <v>159218</v>
      </c>
      <c r="CF135" s="15">
        <v>159218</v>
      </c>
      <c r="CG135" s="15">
        <v>159218</v>
      </c>
      <c r="CH135" s="15">
        <v>159218</v>
      </c>
      <c r="CI135" s="15">
        <v>159218</v>
      </c>
      <c r="CJ135" s="15">
        <v>159218</v>
      </c>
      <c r="CK135" s="15">
        <v>159218</v>
      </c>
      <c r="CL135" s="15">
        <v>159218</v>
      </c>
      <c r="CM135" s="15">
        <v>159218</v>
      </c>
      <c r="CN135" s="15">
        <v>159218</v>
      </c>
      <c r="CO135" s="15">
        <v>159218</v>
      </c>
      <c r="CP135" s="15">
        <v>159218</v>
      </c>
      <c r="CQ135" s="15">
        <v>159218</v>
      </c>
      <c r="CR135" s="15">
        <v>159218</v>
      </c>
      <c r="CS135" s="15">
        <v>159218</v>
      </c>
      <c r="CT135" s="15">
        <v>159218</v>
      </c>
      <c r="CU135" s="15">
        <v>159218</v>
      </c>
      <c r="CV135" s="15">
        <v>159218</v>
      </c>
      <c r="CW135" s="15">
        <v>159218</v>
      </c>
      <c r="CX135" s="15">
        <v>159218</v>
      </c>
      <c r="CY135" s="15">
        <v>159218</v>
      </c>
      <c r="CZ135" s="15">
        <v>159218</v>
      </c>
      <c r="DA135" s="15">
        <v>159218</v>
      </c>
      <c r="DB135" s="15">
        <v>159218</v>
      </c>
      <c r="DC135" s="15">
        <v>159218</v>
      </c>
      <c r="DD135" s="15">
        <v>159218</v>
      </c>
      <c r="DE135" s="15">
        <v>159218</v>
      </c>
      <c r="DF135" s="15">
        <v>159218</v>
      </c>
      <c r="DG135" s="15">
        <v>159218</v>
      </c>
      <c r="DH135" s="15">
        <v>159218</v>
      </c>
      <c r="DI135" s="15">
        <v>159218</v>
      </c>
      <c r="DJ135" s="15">
        <v>159218</v>
      </c>
      <c r="DK135" s="15">
        <v>159218</v>
      </c>
      <c r="DL135" s="15">
        <v>159218</v>
      </c>
      <c r="DM135" s="15">
        <v>159218</v>
      </c>
      <c r="DN135" s="15">
        <v>159218</v>
      </c>
      <c r="DO135" s="15">
        <v>159218</v>
      </c>
      <c r="DP135" s="15">
        <v>159218</v>
      </c>
      <c r="DQ135" s="15">
        <v>159218</v>
      </c>
      <c r="DR135" s="15">
        <v>159218</v>
      </c>
      <c r="DS135" s="15">
        <v>159218</v>
      </c>
      <c r="DT135" s="15">
        <v>159218</v>
      </c>
      <c r="DU135" s="15">
        <v>159218</v>
      </c>
      <c r="DV135" s="15">
        <v>159218</v>
      </c>
      <c r="DW135" s="15">
        <v>159218</v>
      </c>
      <c r="DX135" s="15">
        <v>159218</v>
      </c>
      <c r="DY135" s="15">
        <v>159218</v>
      </c>
      <c r="DZ135" s="15">
        <v>159218</v>
      </c>
      <c r="EA135" s="15">
        <v>159218</v>
      </c>
      <c r="EB135" s="15">
        <v>159218</v>
      </c>
      <c r="EC135" s="15">
        <v>159218</v>
      </c>
      <c r="ED135" s="15">
        <v>159218</v>
      </c>
      <c r="EE135" s="15">
        <v>159218</v>
      </c>
      <c r="EF135" s="15">
        <v>159218</v>
      </c>
      <c r="EG135" s="15">
        <v>159218</v>
      </c>
      <c r="EH135" s="15">
        <v>159218</v>
      </c>
      <c r="EI135" s="15">
        <v>159218</v>
      </c>
      <c r="EJ135" s="15">
        <v>159218</v>
      </c>
      <c r="EK135" s="15">
        <v>159218</v>
      </c>
      <c r="EL135" s="15">
        <v>159218</v>
      </c>
      <c r="EM135" s="15">
        <v>159218</v>
      </c>
      <c r="EN135" s="15">
        <v>159218</v>
      </c>
      <c r="EO135" s="15">
        <v>159218</v>
      </c>
      <c r="EP135" s="15">
        <v>159218</v>
      </c>
      <c r="EQ135" s="15">
        <v>159218</v>
      </c>
      <c r="ER135" s="15">
        <v>159218</v>
      </c>
      <c r="ES135" s="15">
        <v>159218</v>
      </c>
      <c r="ET135" s="15">
        <v>159218</v>
      </c>
      <c r="EU135" s="15">
        <v>159218</v>
      </c>
      <c r="EV135" s="15">
        <v>159218</v>
      </c>
      <c r="EW135" s="15">
        <v>159218</v>
      </c>
      <c r="EX135" s="15">
        <v>159218</v>
      </c>
      <c r="EY135" s="15">
        <v>159218</v>
      </c>
      <c r="EZ135" s="15">
        <v>159218</v>
      </c>
      <c r="FA135" s="15">
        <v>159218</v>
      </c>
      <c r="FB135" s="15">
        <v>159218</v>
      </c>
      <c r="FC135" s="15">
        <v>159218</v>
      </c>
      <c r="FD135" s="15">
        <v>159218</v>
      </c>
      <c r="FE135" s="15">
        <v>159218</v>
      </c>
      <c r="FF135" s="15">
        <v>159218</v>
      </c>
      <c r="FG135" s="15">
        <v>159218</v>
      </c>
      <c r="FH135" s="15">
        <v>159218</v>
      </c>
      <c r="FI135" s="15">
        <v>159218</v>
      </c>
      <c r="FJ135" s="15">
        <v>159218</v>
      </c>
      <c r="FK135" s="15">
        <v>159218</v>
      </c>
      <c r="FL135" s="15">
        <v>159218</v>
      </c>
      <c r="FM135" s="15">
        <v>159218</v>
      </c>
      <c r="FN135" s="15">
        <v>159218</v>
      </c>
      <c r="FO135" s="15">
        <v>159218</v>
      </c>
      <c r="FP135" s="15">
        <v>159218</v>
      </c>
      <c r="FQ135" s="15">
        <v>159218</v>
      </c>
      <c r="FR135" s="15">
        <v>159218</v>
      </c>
      <c r="FS135" s="15">
        <v>159218</v>
      </c>
      <c r="FT135" s="15">
        <v>159218</v>
      </c>
      <c r="FU135" s="15">
        <v>159218</v>
      </c>
      <c r="FV135" s="15">
        <v>159218</v>
      </c>
      <c r="FW135" s="15">
        <v>159218</v>
      </c>
      <c r="FX135" s="15">
        <v>159218</v>
      </c>
      <c r="FY135" s="15">
        <v>159218</v>
      </c>
      <c r="FZ135" s="15">
        <v>159218</v>
      </c>
      <c r="GA135" s="15">
        <v>159218</v>
      </c>
      <c r="GB135" s="15">
        <v>159218</v>
      </c>
      <c r="GC135" s="15">
        <v>159218</v>
      </c>
      <c r="GD135" s="15">
        <v>159218</v>
      </c>
      <c r="GE135" s="15">
        <v>159218</v>
      </c>
      <c r="GF135" s="15">
        <v>159218</v>
      </c>
      <c r="GG135" s="15">
        <v>159218</v>
      </c>
      <c r="GH135" s="15">
        <v>159218</v>
      </c>
      <c r="GI135" s="15">
        <v>159218</v>
      </c>
      <c r="GJ135" s="15">
        <v>159218</v>
      </c>
      <c r="GK135" s="15">
        <v>159218</v>
      </c>
      <c r="GL135" s="15">
        <v>159218</v>
      </c>
      <c r="GM135" s="15">
        <v>159218</v>
      </c>
      <c r="GN135" s="15">
        <v>159218</v>
      </c>
      <c r="GO135" s="15">
        <v>159218</v>
      </c>
      <c r="GP135" s="15">
        <v>159218</v>
      </c>
      <c r="GQ135" s="15">
        <v>159218</v>
      </c>
      <c r="GR135" s="15">
        <v>159218</v>
      </c>
      <c r="GS135" s="15">
        <v>159218</v>
      </c>
      <c r="GT135" s="15">
        <v>159218</v>
      </c>
      <c r="GU135" s="15">
        <v>159218</v>
      </c>
      <c r="GV135" s="15">
        <v>159218</v>
      </c>
      <c r="GW135" s="15">
        <v>159218</v>
      </c>
      <c r="GX135" s="15">
        <v>159218</v>
      </c>
      <c r="GY135" s="15">
        <v>159218</v>
      </c>
      <c r="GZ135" s="15">
        <v>159218</v>
      </c>
      <c r="HA135" s="15">
        <v>159218</v>
      </c>
      <c r="HB135" s="15">
        <v>159218</v>
      </c>
      <c r="HC135" s="15">
        <v>159218</v>
      </c>
      <c r="HD135" s="15">
        <v>159218</v>
      </c>
      <c r="HE135" s="15">
        <v>159218</v>
      </c>
      <c r="HF135" s="15">
        <v>159218</v>
      </c>
      <c r="HG135" s="15">
        <v>159218</v>
      </c>
      <c r="HH135" s="15">
        <v>159218</v>
      </c>
      <c r="HI135" s="15">
        <v>159218</v>
      </c>
      <c r="HJ135" s="15">
        <v>159218</v>
      </c>
      <c r="HK135" s="15">
        <v>159218</v>
      </c>
      <c r="HL135" s="15">
        <v>159218</v>
      </c>
      <c r="HM135" s="15">
        <v>159218</v>
      </c>
      <c r="HN135" s="15">
        <v>159218</v>
      </c>
      <c r="HO135" s="15">
        <v>159218</v>
      </c>
      <c r="HP135" s="15">
        <v>159218</v>
      </c>
      <c r="HQ135" s="15">
        <v>159218</v>
      </c>
      <c r="HR135" s="15">
        <v>159218</v>
      </c>
      <c r="HS135" s="15">
        <v>159218</v>
      </c>
      <c r="HT135" s="15">
        <v>159218</v>
      </c>
      <c r="HU135" s="15">
        <v>159218</v>
      </c>
      <c r="HV135" s="15">
        <v>159218</v>
      </c>
      <c r="HW135" s="15">
        <v>159218</v>
      </c>
      <c r="HX135" s="15">
        <v>159218</v>
      </c>
      <c r="HY135" s="15">
        <v>159218</v>
      </c>
      <c r="HZ135" s="15">
        <v>159218</v>
      </c>
      <c r="IA135" s="15">
        <v>159218</v>
      </c>
      <c r="IB135" s="15">
        <v>159218</v>
      </c>
      <c r="IC135" s="15">
        <v>159218</v>
      </c>
      <c r="ID135" s="15">
        <v>159218</v>
      </c>
      <c r="IE135" s="15">
        <v>159218</v>
      </c>
      <c r="IF135" s="15">
        <v>159218</v>
      </c>
      <c r="IG135" s="15">
        <v>159218</v>
      </c>
      <c r="IH135" s="15">
        <v>159218</v>
      </c>
      <c r="II135" s="15">
        <v>159218</v>
      </c>
      <c r="IJ135" s="15">
        <v>159218</v>
      </c>
      <c r="IK135" s="15">
        <v>159218</v>
      </c>
      <c r="IL135" s="15">
        <v>159218</v>
      </c>
      <c r="IM135" s="15">
        <v>159218</v>
      </c>
      <c r="IN135" s="15">
        <v>159218</v>
      </c>
      <c r="IO135" s="15">
        <v>159218</v>
      </c>
      <c r="IP135" s="15">
        <v>159218</v>
      </c>
      <c r="IQ135" s="15">
        <v>159218</v>
      </c>
      <c r="IR135" s="15">
        <v>159218</v>
      </c>
      <c r="IS135" s="15">
        <v>159218</v>
      </c>
      <c r="IT135" s="15">
        <v>159218</v>
      </c>
      <c r="IU135" s="15">
        <v>159218</v>
      </c>
      <c r="IV135" s="15">
        <v>159218</v>
      </c>
    </row>
    <row r="136" ht="12.75">
      <c r="B136" s="29" t="s">
        <v>365</v>
      </c>
    </row>
    <row r="137" spans="2:14" ht="12.75">
      <c r="B137" t="s">
        <v>366</v>
      </c>
      <c r="C137" t="s">
        <v>32</v>
      </c>
      <c r="D137" t="s">
        <v>367</v>
      </c>
      <c r="E137" t="s">
        <v>368</v>
      </c>
      <c r="F137" s="28" t="b">
        <f>FALSE</f>
        <v>0</v>
      </c>
      <c r="G137" s="15">
        <v>5014</v>
      </c>
      <c r="H137" s="15">
        <v>5014</v>
      </c>
      <c r="I137" s="15">
        <v>5014</v>
      </c>
      <c r="J137" s="15">
        <v>5014</v>
      </c>
      <c r="K137" s="15">
        <v>5014</v>
      </c>
      <c r="L137" s="15">
        <v>5014</v>
      </c>
      <c r="M137" s="15">
        <v>5014</v>
      </c>
      <c r="N137" s="15">
        <v>5014</v>
      </c>
    </row>
    <row r="138" spans="2:14" ht="12.75">
      <c r="B138" t="s">
        <v>369</v>
      </c>
      <c r="C138" t="s">
        <v>32</v>
      </c>
      <c r="D138" t="s">
        <v>370</v>
      </c>
      <c r="E138" t="s">
        <v>370</v>
      </c>
      <c r="F138" s="28" t="b">
        <f>FALSE</f>
        <v>0</v>
      </c>
      <c r="G138" s="15">
        <v>50895</v>
      </c>
      <c r="H138" s="15">
        <v>50895</v>
      </c>
      <c r="I138" s="15">
        <v>50895</v>
      </c>
      <c r="J138" s="15">
        <v>50895</v>
      </c>
      <c r="K138" s="15">
        <v>50895</v>
      </c>
      <c r="L138" s="15">
        <v>50895</v>
      </c>
      <c r="M138" s="15">
        <v>50895</v>
      </c>
      <c r="N138" s="15">
        <v>50895</v>
      </c>
    </row>
    <row r="139" spans="2:14" ht="12.75">
      <c r="B139" t="s">
        <v>371</v>
      </c>
      <c r="C139" t="s">
        <v>32</v>
      </c>
      <c r="D139" t="s">
        <v>372</v>
      </c>
      <c r="E139" t="s">
        <v>372</v>
      </c>
      <c r="F139" s="28" t="b">
        <f>FALSE</f>
        <v>0</v>
      </c>
      <c r="G139" s="15">
        <v>44747</v>
      </c>
      <c r="H139" s="15">
        <v>44747</v>
      </c>
      <c r="I139" s="15">
        <v>44747</v>
      </c>
      <c r="J139" s="15">
        <v>44747</v>
      </c>
      <c r="K139" s="15">
        <v>44747</v>
      </c>
      <c r="L139" s="15">
        <v>44747</v>
      </c>
      <c r="M139" s="15">
        <v>44747</v>
      </c>
      <c r="N139" s="15">
        <v>44747</v>
      </c>
    </row>
    <row r="140" spans="2:14" ht="12.75">
      <c r="B140" t="s">
        <v>373</v>
      </c>
      <c r="C140" t="s">
        <v>32</v>
      </c>
      <c r="D140" t="s">
        <v>374</v>
      </c>
      <c r="E140" t="s">
        <v>375</v>
      </c>
      <c r="F140" s="28" t="b">
        <f>FALSE</f>
        <v>0</v>
      </c>
      <c r="G140" s="15">
        <v>5193</v>
      </c>
      <c r="H140" s="15">
        <v>5193</v>
      </c>
      <c r="I140" s="15">
        <v>5193</v>
      </c>
      <c r="J140" s="15">
        <v>5193</v>
      </c>
      <c r="K140" s="15">
        <v>5193</v>
      </c>
      <c r="L140" s="15">
        <v>5193</v>
      </c>
      <c r="M140" s="15">
        <v>5193</v>
      </c>
      <c r="N140" s="15">
        <v>5193</v>
      </c>
    </row>
    <row r="141" spans="2:14" ht="12.75">
      <c r="B141" t="s">
        <v>376</v>
      </c>
      <c r="C141" t="s">
        <v>32</v>
      </c>
      <c r="D141" t="s">
        <v>377</v>
      </c>
      <c r="E141" t="s">
        <v>378</v>
      </c>
      <c r="F141" s="28" t="b">
        <f>FALSE</f>
        <v>0</v>
      </c>
      <c r="G141" s="15">
        <v>1869</v>
      </c>
      <c r="H141" s="15">
        <v>1702</v>
      </c>
      <c r="I141" s="15">
        <v>1535</v>
      </c>
      <c r="J141" s="15">
        <v>1368</v>
      </c>
      <c r="K141" s="15">
        <v>1201</v>
      </c>
      <c r="L141" s="15">
        <v>1035</v>
      </c>
      <c r="M141" s="15">
        <v>868</v>
      </c>
      <c r="N141" s="15">
        <v>701</v>
      </c>
    </row>
    <row r="142" spans="2:14" ht="12.75">
      <c r="B142" t="s">
        <v>379</v>
      </c>
      <c r="C142" t="s">
        <v>32</v>
      </c>
      <c r="D142" t="s">
        <v>380</v>
      </c>
      <c r="E142" t="s">
        <v>381</v>
      </c>
      <c r="F142" s="30" t="s">
        <v>382</v>
      </c>
      <c r="G142" s="15">
        <v>32418</v>
      </c>
      <c r="H142" s="15">
        <v>31854</v>
      </c>
      <c r="I142" s="15">
        <v>31290</v>
      </c>
      <c r="J142" s="15">
        <v>30726</v>
      </c>
      <c r="K142" s="15">
        <v>30162</v>
      </c>
      <c r="L142" s="15">
        <v>29598</v>
      </c>
      <c r="M142" s="15">
        <v>29034</v>
      </c>
      <c r="N142" s="15">
        <v>28469</v>
      </c>
    </row>
    <row r="143" spans="2:14" ht="12.75">
      <c r="B143" t="s">
        <v>383</v>
      </c>
      <c r="C143" t="s">
        <v>32</v>
      </c>
      <c r="D143" t="s">
        <v>384</v>
      </c>
      <c r="E143" t="s">
        <v>127</v>
      </c>
      <c r="F143" s="28" t="b">
        <f>FALSE</f>
        <v>0</v>
      </c>
      <c r="G143" s="15">
        <v>96391</v>
      </c>
      <c r="H143" s="15">
        <v>96391</v>
      </c>
      <c r="I143" s="15">
        <v>96391</v>
      </c>
      <c r="J143" s="15">
        <v>96391</v>
      </c>
      <c r="K143" s="15">
        <v>96391</v>
      </c>
      <c r="L143" s="15">
        <v>96391</v>
      </c>
      <c r="M143" s="15">
        <v>96391</v>
      </c>
      <c r="N143" s="15">
        <v>96391</v>
      </c>
    </row>
    <row r="144" spans="2:14" ht="12.75">
      <c r="B144" t="s">
        <v>385</v>
      </c>
      <c r="C144" t="s">
        <v>32</v>
      </c>
      <c r="D144" t="s">
        <v>386</v>
      </c>
      <c r="E144" t="s">
        <v>387</v>
      </c>
      <c r="F144" s="28" t="b">
        <f>FALSE</f>
        <v>0</v>
      </c>
      <c r="G144" s="15">
        <v>7871</v>
      </c>
      <c r="H144" s="15">
        <v>7871</v>
      </c>
      <c r="I144" s="15">
        <v>7871</v>
      </c>
      <c r="J144" s="15">
        <v>7871</v>
      </c>
      <c r="K144" s="15">
        <v>7871</v>
      </c>
      <c r="L144" s="15">
        <v>7871</v>
      </c>
      <c r="M144" s="15">
        <v>7871</v>
      </c>
      <c r="N144" s="15">
        <v>7871</v>
      </c>
    </row>
    <row r="145" spans="2:14" ht="12.75">
      <c r="B145" t="s">
        <v>388</v>
      </c>
      <c r="C145" t="s">
        <v>32</v>
      </c>
      <c r="D145" t="s">
        <v>389</v>
      </c>
      <c r="E145" t="s">
        <v>390</v>
      </c>
      <c r="F145" s="30" t="s">
        <v>382</v>
      </c>
      <c r="G145" s="15">
        <v>5325</v>
      </c>
      <c r="H145" s="15">
        <v>4850</v>
      </c>
      <c r="I145" s="15">
        <v>4374</v>
      </c>
      <c r="J145" s="15">
        <v>3898</v>
      </c>
      <c r="K145" s="15">
        <v>3423</v>
      </c>
      <c r="L145" s="15">
        <v>2948</v>
      </c>
      <c r="M145" s="15">
        <v>2472</v>
      </c>
      <c r="N145" s="15">
        <v>1997</v>
      </c>
    </row>
    <row r="146" spans="2:14" ht="12.75">
      <c r="B146" t="s">
        <v>391</v>
      </c>
      <c r="C146" t="s">
        <v>32</v>
      </c>
      <c r="D146" t="s">
        <v>392</v>
      </c>
      <c r="E146" t="s">
        <v>393</v>
      </c>
      <c r="F146" s="28" t="b">
        <f>FALSE</f>
        <v>0</v>
      </c>
      <c r="G146" s="15">
        <v>5217</v>
      </c>
      <c r="H146" s="15">
        <v>4751</v>
      </c>
      <c r="I146" s="15">
        <v>4285</v>
      </c>
      <c r="J146" s="15">
        <v>3819</v>
      </c>
      <c r="K146" s="15">
        <v>3354</v>
      </c>
      <c r="L146" s="15">
        <v>2888</v>
      </c>
      <c r="M146" s="15">
        <v>2422</v>
      </c>
      <c r="N146" s="15">
        <v>1956</v>
      </c>
    </row>
    <row r="147" spans="2:14" ht="12.75">
      <c r="B147" t="s">
        <v>394</v>
      </c>
      <c r="C147" t="s">
        <v>32</v>
      </c>
      <c r="D147" t="s">
        <v>395</v>
      </c>
      <c r="E147" t="s">
        <v>395</v>
      </c>
      <c r="F147" s="28" t="b">
        <f>FALSE</f>
        <v>0</v>
      </c>
      <c r="G147" s="15">
        <v>10021</v>
      </c>
      <c r="H147" s="15">
        <v>9126</v>
      </c>
      <c r="I147" s="15">
        <v>8231</v>
      </c>
      <c r="J147" s="15">
        <v>7336</v>
      </c>
      <c r="K147" s="15">
        <v>6442</v>
      </c>
      <c r="L147" s="15">
        <v>5548</v>
      </c>
      <c r="M147" s="15">
        <v>4652</v>
      </c>
      <c r="N147" s="15">
        <v>3758</v>
      </c>
    </row>
    <row r="148" spans="2:256" ht="12.75">
      <c r="B148" t="s">
        <v>396</v>
      </c>
      <c r="C148" t="s">
        <v>32</v>
      </c>
      <c r="D148" t="s">
        <v>397</v>
      </c>
      <c r="E148" t="s">
        <v>397</v>
      </c>
      <c r="F148" s="30" t="s">
        <v>382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  <c r="BJ148" s="15">
        <v>0</v>
      </c>
      <c r="BK148" s="15">
        <v>0</v>
      </c>
      <c r="BL148" s="15">
        <v>0</v>
      </c>
      <c r="BM148" s="15">
        <v>0</v>
      </c>
      <c r="BN148" s="15">
        <v>0</v>
      </c>
      <c r="BO148" s="15">
        <v>0</v>
      </c>
      <c r="BP148" s="15">
        <v>0</v>
      </c>
      <c r="BQ148" s="15">
        <v>0</v>
      </c>
      <c r="BR148" s="15">
        <v>0</v>
      </c>
      <c r="BS148" s="15">
        <v>0</v>
      </c>
      <c r="BT148" s="15">
        <v>0</v>
      </c>
      <c r="BU148" s="15">
        <v>0</v>
      </c>
      <c r="BV148" s="15">
        <v>0</v>
      </c>
      <c r="BW148" s="15">
        <v>0</v>
      </c>
      <c r="BX148" s="15">
        <v>0</v>
      </c>
      <c r="BY148" s="15">
        <v>0</v>
      </c>
      <c r="BZ148" s="15">
        <v>0</v>
      </c>
      <c r="CA148" s="15">
        <v>0</v>
      </c>
      <c r="CB148" s="15">
        <v>0</v>
      </c>
      <c r="CC148" s="15">
        <v>0</v>
      </c>
      <c r="CD148" s="15">
        <v>0</v>
      </c>
      <c r="CE148" s="15">
        <v>0</v>
      </c>
      <c r="CF148" s="15">
        <v>0</v>
      </c>
      <c r="CG148" s="15">
        <v>0</v>
      </c>
      <c r="CH148" s="15">
        <v>0</v>
      </c>
      <c r="CI148" s="15">
        <v>0</v>
      </c>
      <c r="CJ148" s="15">
        <v>0</v>
      </c>
      <c r="CK148" s="15">
        <v>0</v>
      </c>
      <c r="CL148" s="15">
        <v>0</v>
      </c>
      <c r="CM148" s="15">
        <v>0</v>
      </c>
      <c r="CN148" s="15">
        <v>0</v>
      </c>
      <c r="CO148" s="15">
        <v>0</v>
      </c>
      <c r="CP148" s="15">
        <v>0</v>
      </c>
      <c r="CQ148" s="15">
        <v>0</v>
      </c>
      <c r="CR148" s="15">
        <v>0</v>
      </c>
      <c r="CS148" s="15">
        <v>0</v>
      </c>
      <c r="CT148" s="15">
        <v>0</v>
      </c>
      <c r="CU148" s="15">
        <v>0</v>
      </c>
      <c r="CV148" s="15">
        <v>0</v>
      </c>
      <c r="CW148" s="15">
        <v>0</v>
      </c>
      <c r="CX148" s="15">
        <v>0</v>
      </c>
      <c r="CY148" s="15">
        <v>0</v>
      </c>
      <c r="CZ148" s="15">
        <v>0</v>
      </c>
      <c r="DA148" s="15">
        <v>0</v>
      </c>
      <c r="DB148" s="15">
        <v>0</v>
      </c>
      <c r="DC148" s="15">
        <v>0</v>
      </c>
      <c r="DD148" s="15">
        <v>0</v>
      </c>
      <c r="DE148" s="15">
        <v>0</v>
      </c>
      <c r="DF148" s="15">
        <v>0</v>
      </c>
      <c r="DG148" s="15">
        <v>0</v>
      </c>
      <c r="DH148" s="15">
        <v>0</v>
      </c>
      <c r="DI148" s="15">
        <v>0</v>
      </c>
      <c r="DJ148" s="15">
        <v>0</v>
      </c>
      <c r="DK148" s="15">
        <v>0</v>
      </c>
      <c r="DL148" s="15">
        <v>0</v>
      </c>
      <c r="DM148" s="15">
        <v>0</v>
      </c>
      <c r="DN148" s="15">
        <v>0</v>
      </c>
      <c r="DO148" s="15">
        <v>0</v>
      </c>
      <c r="DP148" s="15">
        <v>0</v>
      </c>
      <c r="DQ148" s="15">
        <v>0</v>
      </c>
      <c r="DR148" s="15">
        <v>0</v>
      </c>
      <c r="DS148" s="15">
        <v>0</v>
      </c>
      <c r="DT148" s="15">
        <v>0</v>
      </c>
      <c r="DU148" s="15">
        <v>0</v>
      </c>
      <c r="DV148" s="15">
        <v>0</v>
      </c>
      <c r="DW148" s="15">
        <v>0</v>
      </c>
      <c r="DX148" s="15">
        <v>0</v>
      </c>
      <c r="DY148" s="15">
        <v>0</v>
      </c>
      <c r="DZ148" s="15">
        <v>0</v>
      </c>
      <c r="EA148" s="15">
        <v>0</v>
      </c>
      <c r="EB148" s="15">
        <v>0</v>
      </c>
      <c r="EC148" s="15">
        <v>0</v>
      </c>
      <c r="ED148" s="15">
        <v>0</v>
      </c>
      <c r="EE148" s="15">
        <v>0</v>
      </c>
      <c r="EF148" s="15">
        <v>0</v>
      </c>
      <c r="EG148" s="15">
        <v>0</v>
      </c>
      <c r="EH148" s="15">
        <v>0</v>
      </c>
      <c r="EI148" s="15">
        <v>0</v>
      </c>
      <c r="EJ148" s="15">
        <v>0</v>
      </c>
      <c r="EK148" s="15">
        <v>0</v>
      </c>
      <c r="EL148" s="15">
        <v>0</v>
      </c>
      <c r="EM148" s="15">
        <v>0</v>
      </c>
      <c r="EN148" s="15">
        <v>0</v>
      </c>
      <c r="EO148" s="15">
        <v>0</v>
      </c>
      <c r="EP148" s="15">
        <v>0</v>
      </c>
      <c r="EQ148" s="15">
        <v>0</v>
      </c>
      <c r="ER148" s="15">
        <v>0</v>
      </c>
      <c r="ES148" s="15">
        <v>0</v>
      </c>
      <c r="ET148" s="15">
        <v>0</v>
      </c>
      <c r="EU148" s="15">
        <v>0</v>
      </c>
      <c r="EV148" s="15">
        <v>0</v>
      </c>
      <c r="EW148" s="15">
        <v>0</v>
      </c>
      <c r="EX148" s="15">
        <v>0</v>
      </c>
      <c r="EY148" s="15">
        <v>0</v>
      </c>
      <c r="EZ148" s="15">
        <v>0</v>
      </c>
      <c r="FA148" s="15">
        <v>0</v>
      </c>
      <c r="FB148" s="15">
        <v>0</v>
      </c>
      <c r="FC148" s="15">
        <v>0</v>
      </c>
      <c r="FD148" s="15">
        <v>0</v>
      </c>
      <c r="FE148" s="15">
        <v>0</v>
      </c>
      <c r="FF148" s="15">
        <v>0</v>
      </c>
      <c r="FG148" s="15">
        <v>0</v>
      </c>
      <c r="FH148" s="15">
        <v>0</v>
      </c>
      <c r="FI148" s="15">
        <v>0</v>
      </c>
      <c r="FJ148" s="15">
        <v>0</v>
      </c>
      <c r="FK148" s="15">
        <v>0</v>
      </c>
      <c r="FL148" s="15">
        <v>0</v>
      </c>
      <c r="FM148" s="15">
        <v>0</v>
      </c>
      <c r="FN148" s="15">
        <v>0</v>
      </c>
      <c r="FO148" s="15">
        <v>0</v>
      </c>
      <c r="FP148" s="15">
        <v>0</v>
      </c>
      <c r="FQ148" s="15">
        <v>0</v>
      </c>
      <c r="FR148" s="15">
        <v>0</v>
      </c>
      <c r="FS148" s="15">
        <v>0</v>
      </c>
      <c r="FT148" s="15">
        <v>0</v>
      </c>
      <c r="FU148" s="15">
        <v>0</v>
      </c>
      <c r="FV148" s="15">
        <v>0</v>
      </c>
      <c r="FW148" s="15">
        <v>0</v>
      </c>
      <c r="FX148" s="15">
        <v>0</v>
      </c>
      <c r="FY148" s="15">
        <v>0</v>
      </c>
      <c r="FZ148" s="15">
        <v>0</v>
      </c>
      <c r="GA148" s="15">
        <v>0</v>
      </c>
      <c r="GB148" s="15">
        <v>0</v>
      </c>
      <c r="GC148" s="15">
        <v>0</v>
      </c>
      <c r="GD148" s="15">
        <v>0</v>
      </c>
      <c r="GE148" s="15">
        <v>0</v>
      </c>
      <c r="GF148" s="15">
        <v>0</v>
      </c>
      <c r="GG148" s="15">
        <v>0</v>
      </c>
      <c r="GH148" s="15">
        <v>0</v>
      </c>
      <c r="GI148" s="15">
        <v>0</v>
      </c>
      <c r="GJ148" s="15">
        <v>0</v>
      </c>
      <c r="GK148" s="15">
        <v>0</v>
      </c>
      <c r="GL148" s="15">
        <v>0</v>
      </c>
      <c r="GM148" s="15">
        <v>0</v>
      </c>
      <c r="GN148" s="15">
        <v>0</v>
      </c>
      <c r="GO148" s="15">
        <v>0</v>
      </c>
      <c r="GP148" s="15">
        <v>0</v>
      </c>
      <c r="GQ148" s="15">
        <v>0</v>
      </c>
      <c r="GR148" s="15">
        <v>0</v>
      </c>
      <c r="GS148" s="15">
        <v>0</v>
      </c>
      <c r="GT148" s="15">
        <v>0</v>
      </c>
      <c r="GU148" s="15">
        <v>0</v>
      </c>
      <c r="GV148" s="15">
        <v>0</v>
      </c>
      <c r="GW148" s="15">
        <v>0</v>
      </c>
      <c r="GX148" s="15">
        <v>0</v>
      </c>
      <c r="GY148" s="15">
        <v>0</v>
      </c>
      <c r="GZ148" s="15">
        <v>0</v>
      </c>
      <c r="HA148" s="15">
        <v>0</v>
      </c>
      <c r="HB148" s="15">
        <v>0</v>
      </c>
      <c r="HC148" s="15">
        <v>0</v>
      </c>
      <c r="HD148" s="15">
        <v>0</v>
      </c>
      <c r="HE148" s="15">
        <v>0</v>
      </c>
      <c r="HF148" s="15">
        <v>0</v>
      </c>
      <c r="HG148" s="15">
        <v>0</v>
      </c>
      <c r="HH148" s="15">
        <v>0</v>
      </c>
      <c r="HI148" s="15">
        <v>0</v>
      </c>
      <c r="HJ148" s="15">
        <v>0</v>
      </c>
      <c r="HK148" s="15">
        <v>0</v>
      </c>
      <c r="HL148" s="15">
        <v>0</v>
      </c>
      <c r="HM148" s="15">
        <v>0</v>
      </c>
      <c r="HN148" s="15">
        <v>0</v>
      </c>
      <c r="HO148" s="15">
        <v>0</v>
      </c>
      <c r="HP148" s="15">
        <v>0</v>
      </c>
      <c r="HQ148" s="15">
        <v>0</v>
      </c>
      <c r="HR148" s="15">
        <v>0</v>
      </c>
      <c r="HS148" s="15">
        <v>0</v>
      </c>
      <c r="HT148" s="15">
        <v>0</v>
      </c>
      <c r="HU148" s="15">
        <v>0</v>
      </c>
      <c r="HV148" s="15">
        <v>0</v>
      </c>
      <c r="HW148" s="15">
        <v>0</v>
      </c>
      <c r="HX148" s="15">
        <v>0</v>
      </c>
      <c r="HY148" s="15">
        <v>0</v>
      </c>
      <c r="HZ148" s="15">
        <v>0</v>
      </c>
      <c r="IA148" s="15">
        <v>0</v>
      </c>
      <c r="IB148" s="15">
        <v>0</v>
      </c>
      <c r="IC148" s="15">
        <v>0</v>
      </c>
      <c r="ID148" s="15">
        <v>0</v>
      </c>
      <c r="IE148" s="15">
        <v>0</v>
      </c>
      <c r="IF148" s="15">
        <v>0</v>
      </c>
      <c r="IG148" s="15">
        <v>0</v>
      </c>
      <c r="IH148" s="15">
        <v>0</v>
      </c>
      <c r="II148" s="15">
        <v>0</v>
      </c>
      <c r="IJ148" s="15">
        <v>0</v>
      </c>
      <c r="IK148" s="15">
        <v>0</v>
      </c>
      <c r="IL148" s="15">
        <v>0</v>
      </c>
      <c r="IM148" s="15">
        <v>0</v>
      </c>
      <c r="IN148" s="15">
        <v>0</v>
      </c>
      <c r="IO148" s="15">
        <v>0</v>
      </c>
      <c r="IP148" s="15">
        <v>0</v>
      </c>
      <c r="IQ148" s="15">
        <v>0</v>
      </c>
      <c r="IR148" s="15">
        <v>0</v>
      </c>
      <c r="IS148" s="15">
        <v>0</v>
      </c>
      <c r="IT148" s="15">
        <v>0</v>
      </c>
      <c r="IU148" s="15">
        <v>0</v>
      </c>
      <c r="IV148" s="15">
        <v>0</v>
      </c>
    </row>
    <row r="149" spans="2:14" ht="12.75">
      <c r="B149" t="s">
        <v>398</v>
      </c>
      <c r="C149" t="s">
        <v>32</v>
      </c>
      <c r="D149" t="s">
        <v>399</v>
      </c>
      <c r="E149" t="s">
        <v>400</v>
      </c>
      <c r="F149" s="28" t="b">
        <f>FALSE</f>
        <v>0</v>
      </c>
      <c r="G149" s="15">
        <v>6787</v>
      </c>
      <c r="H149" s="15">
        <v>6777</v>
      </c>
      <c r="I149" s="15">
        <v>6766</v>
      </c>
      <c r="J149" s="15">
        <v>6756</v>
      </c>
      <c r="K149" s="15">
        <v>6745</v>
      </c>
      <c r="L149" s="15">
        <v>6735</v>
      </c>
      <c r="M149" s="15">
        <v>6724</v>
      </c>
      <c r="N149" s="15">
        <v>6713</v>
      </c>
    </row>
    <row r="150" spans="2:14" ht="12.75">
      <c r="B150" t="s">
        <v>401</v>
      </c>
      <c r="C150" t="s">
        <v>32</v>
      </c>
      <c r="D150" t="s">
        <v>402</v>
      </c>
      <c r="E150" t="s">
        <v>403</v>
      </c>
      <c r="F150" s="28" t="b">
        <f>FALSE</f>
        <v>0</v>
      </c>
      <c r="G150" s="15">
        <v>7509</v>
      </c>
      <c r="H150" s="15">
        <v>6839</v>
      </c>
      <c r="I150" s="15">
        <v>6168</v>
      </c>
      <c r="J150" s="15">
        <v>5497</v>
      </c>
      <c r="K150" s="15">
        <v>4827</v>
      </c>
      <c r="L150" s="15">
        <v>4157</v>
      </c>
      <c r="M150" s="15">
        <v>3486</v>
      </c>
      <c r="N150" s="15">
        <v>2816</v>
      </c>
    </row>
    <row r="151" spans="2:14" ht="12.75">
      <c r="B151" t="s">
        <v>404</v>
      </c>
      <c r="C151" t="s">
        <v>32</v>
      </c>
      <c r="D151" t="s">
        <v>405</v>
      </c>
      <c r="E151" t="s">
        <v>406</v>
      </c>
      <c r="F151" s="28" t="b">
        <f>FALSE</f>
        <v>0</v>
      </c>
      <c r="G151" s="15">
        <v>120</v>
      </c>
      <c r="H151" s="15">
        <v>109</v>
      </c>
      <c r="I151" s="15">
        <v>99</v>
      </c>
      <c r="J151" s="15">
        <v>88</v>
      </c>
      <c r="K151" s="15">
        <v>77</v>
      </c>
      <c r="L151" s="15">
        <v>66</v>
      </c>
      <c r="M151" s="15">
        <v>56</v>
      </c>
      <c r="N151" s="15">
        <v>45</v>
      </c>
    </row>
    <row r="152" spans="2:14" ht="12.75">
      <c r="B152" s="31" t="s">
        <v>407</v>
      </c>
      <c r="C152" s="31" t="s">
        <v>32</v>
      </c>
      <c r="D152" s="31" t="s">
        <v>408</v>
      </c>
      <c r="E152" s="31" t="s">
        <v>408</v>
      </c>
      <c r="F152" s="28" t="b">
        <f>FALSE</f>
        <v>0</v>
      </c>
      <c r="G152" s="32">
        <v>8978</v>
      </c>
      <c r="H152" s="32">
        <v>8177</v>
      </c>
      <c r="I152" s="32">
        <v>7375</v>
      </c>
      <c r="J152" s="32">
        <v>6574</v>
      </c>
      <c r="K152" s="32">
        <v>5772</v>
      </c>
      <c r="L152" s="32">
        <v>4971</v>
      </c>
      <c r="M152" s="32">
        <v>4168</v>
      </c>
      <c r="N152" s="32">
        <v>3367</v>
      </c>
    </row>
    <row r="153" spans="2:14" ht="12.75">
      <c r="B153" s="31" t="s">
        <v>409</v>
      </c>
      <c r="C153" s="31" t="s">
        <v>32</v>
      </c>
      <c r="D153" s="31" t="s">
        <v>410</v>
      </c>
      <c r="E153" s="31" t="s">
        <v>410</v>
      </c>
      <c r="F153" s="28" t="b">
        <f>FALSE</f>
        <v>0</v>
      </c>
      <c r="G153" s="32">
        <v>12362</v>
      </c>
      <c r="H153" s="32">
        <v>12362</v>
      </c>
      <c r="I153" s="32">
        <v>12362</v>
      </c>
      <c r="J153" s="32">
        <v>12362</v>
      </c>
      <c r="K153" s="32">
        <v>12362</v>
      </c>
      <c r="L153" s="32">
        <v>12362</v>
      </c>
      <c r="M153" s="32">
        <v>12362</v>
      </c>
      <c r="N153" s="32">
        <v>12362</v>
      </c>
    </row>
    <row r="154" spans="2:14" ht="12.75">
      <c r="B154" s="31" t="s">
        <v>411</v>
      </c>
      <c r="C154" s="31" t="s">
        <v>32</v>
      </c>
      <c r="D154" s="31" t="s">
        <v>412</v>
      </c>
      <c r="E154" s="31" t="s">
        <v>413</v>
      </c>
      <c r="F154" s="28" t="b">
        <f>FALSE</f>
        <v>0</v>
      </c>
      <c r="G154" s="32">
        <v>11563</v>
      </c>
      <c r="H154" s="32">
        <v>11053</v>
      </c>
      <c r="I154" s="32">
        <v>10543</v>
      </c>
      <c r="J154" s="32">
        <v>10033</v>
      </c>
      <c r="K154" s="32">
        <v>9523</v>
      </c>
      <c r="L154" s="32">
        <v>9013</v>
      </c>
      <c r="M154" s="32">
        <v>8502</v>
      </c>
      <c r="N154" s="32">
        <v>7992</v>
      </c>
    </row>
    <row r="155" spans="2:14" ht="12.75">
      <c r="B155" s="31" t="s">
        <v>414</v>
      </c>
      <c r="C155" s="31" t="s">
        <v>32</v>
      </c>
      <c r="D155" s="31" t="s">
        <v>415</v>
      </c>
      <c r="E155" s="31" t="s">
        <v>415</v>
      </c>
      <c r="F155" s="33" t="b">
        <f>TRUE</f>
        <v>1</v>
      </c>
      <c r="G155" s="32">
        <v>6313</v>
      </c>
      <c r="H155" s="32">
        <v>5749</v>
      </c>
      <c r="I155" s="32">
        <v>5185</v>
      </c>
      <c r="J155" s="32">
        <v>4622</v>
      </c>
      <c r="K155" s="32">
        <v>4058</v>
      </c>
      <c r="L155" s="32">
        <v>3495</v>
      </c>
      <c r="M155" s="32">
        <v>2931</v>
      </c>
      <c r="N155" s="32">
        <v>2367</v>
      </c>
    </row>
    <row r="156" spans="2:14" ht="12.75">
      <c r="B156" s="31" t="s">
        <v>416</v>
      </c>
      <c r="C156" s="31" t="s">
        <v>32</v>
      </c>
      <c r="D156" s="31" t="s">
        <v>417</v>
      </c>
      <c r="E156" s="31" t="s">
        <v>418</v>
      </c>
      <c r="F156" s="33" t="b">
        <f>FALSE</f>
        <v>0</v>
      </c>
      <c r="G156" s="32">
        <v>271210</v>
      </c>
      <c r="H156" s="32">
        <v>271210</v>
      </c>
      <c r="I156" s="32">
        <v>271210</v>
      </c>
      <c r="J156" s="32">
        <v>271210</v>
      </c>
      <c r="K156" s="32">
        <v>271210</v>
      </c>
      <c r="L156" s="32">
        <v>271210</v>
      </c>
      <c r="M156" s="32">
        <v>271210</v>
      </c>
      <c r="N156" s="32">
        <v>271210</v>
      </c>
    </row>
    <row r="157" spans="2:14" ht="12.75">
      <c r="B157" s="31" t="s">
        <v>419</v>
      </c>
      <c r="C157" s="31" t="s">
        <v>32</v>
      </c>
      <c r="D157" s="31" t="s">
        <v>420</v>
      </c>
      <c r="E157" s="31" t="s">
        <v>378</v>
      </c>
      <c r="F157" s="33" t="b">
        <f>FALSE</f>
        <v>0</v>
      </c>
      <c r="G157" s="32">
        <v>3539</v>
      </c>
      <c r="H157" s="32">
        <v>3224</v>
      </c>
      <c r="I157" s="32">
        <v>2907</v>
      </c>
      <c r="J157" s="32">
        <v>2591</v>
      </c>
      <c r="K157" s="32">
        <v>2276</v>
      </c>
      <c r="L157" s="32">
        <v>1959</v>
      </c>
      <c r="M157" s="32">
        <v>1643</v>
      </c>
      <c r="N157" s="32">
        <v>1328</v>
      </c>
    </row>
    <row r="158" spans="2:14" ht="12.75">
      <c r="B158" s="31" t="s">
        <v>421</v>
      </c>
      <c r="C158" s="31" t="s">
        <v>32</v>
      </c>
      <c r="D158" s="31" t="s">
        <v>422</v>
      </c>
      <c r="E158" s="31" t="s">
        <v>208</v>
      </c>
      <c r="F158" s="33" t="b">
        <f>FALSE</f>
        <v>0</v>
      </c>
      <c r="G158" s="32">
        <v>2494</v>
      </c>
      <c r="H158" s="32">
        <v>2271</v>
      </c>
      <c r="I158" s="32">
        <v>2048</v>
      </c>
      <c r="J158" s="32">
        <v>1825</v>
      </c>
      <c r="K158" s="32">
        <v>1603</v>
      </c>
      <c r="L158" s="32">
        <v>1380</v>
      </c>
      <c r="M158" s="32">
        <v>1157</v>
      </c>
      <c r="N158" s="32">
        <v>936</v>
      </c>
    </row>
    <row r="159" spans="2:14" ht="12.75">
      <c r="B159" s="31" t="s">
        <v>423</v>
      </c>
      <c r="C159" s="31" t="s">
        <v>32</v>
      </c>
      <c r="D159" s="31" t="s">
        <v>424</v>
      </c>
      <c r="E159" s="31" t="s">
        <v>424</v>
      </c>
      <c r="F159" s="33" t="b">
        <f>TRUE</f>
        <v>1</v>
      </c>
      <c r="G159" s="32">
        <v>62545</v>
      </c>
      <c r="H159" s="32">
        <v>62545</v>
      </c>
      <c r="I159" s="32">
        <v>62545</v>
      </c>
      <c r="J159" s="32">
        <v>62545</v>
      </c>
      <c r="K159" s="32">
        <v>62545</v>
      </c>
      <c r="L159" s="32">
        <v>62545</v>
      </c>
      <c r="M159" s="32">
        <v>62545</v>
      </c>
      <c r="N159" s="32">
        <v>62545</v>
      </c>
    </row>
    <row r="160" spans="2:14" ht="12.75">
      <c r="B160" s="31" t="s">
        <v>425</v>
      </c>
      <c r="C160" s="31" t="s">
        <v>32</v>
      </c>
      <c r="D160" s="31" t="s">
        <v>426</v>
      </c>
      <c r="E160" s="31" t="s">
        <v>426</v>
      </c>
      <c r="F160" s="33" t="b">
        <f>FALSE</f>
        <v>0</v>
      </c>
      <c r="G160" s="32">
        <v>22423</v>
      </c>
      <c r="H160" s="32">
        <v>22423</v>
      </c>
      <c r="I160" s="32">
        <v>22423</v>
      </c>
      <c r="J160" s="32">
        <v>22423</v>
      </c>
      <c r="K160" s="32">
        <v>22423</v>
      </c>
      <c r="L160" s="32">
        <v>22423</v>
      </c>
      <c r="M160" s="32">
        <v>22423</v>
      </c>
      <c r="N160" s="32">
        <v>22423</v>
      </c>
    </row>
    <row r="161" spans="2:14" ht="12.75">
      <c r="B161" s="31" t="s">
        <v>427</v>
      </c>
      <c r="C161" s="31" t="s">
        <v>32</v>
      </c>
      <c r="D161" s="31" t="s">
        <v>428</v>
      </c>
      <c r="E161" s="31" t="s">
        <v>429</v>
      </c>
      <c r="F161" s="33" t="b">
        <f>FALSE</f>
        <v>0</v>
      </c>
      <c r="G161" s="32">
        <v>15991</v>
      </c>
      <c r="H161" s="32">
        <v>15991</v>
      </c>
      <c r="I161" s="32">
        <v>15991</v>
      </c>
      <c r="J161" s="32">
        <v>15991</v>
      </c>
      <c r="K161" s="32">
        <v>15991</v>
      </c>
      <c r="L161" s="32">
        <v>15991</v>
      </c>
      <c r="M161" s="32">
        <v>15991</v>
      </c>
      <c r="N161" s="32">
        <v>15991</v>
      </c>
    </row>
    <row r="162" spans="2:14" ht="12.75">
      <c r="B162" s="31" t="s">
        <v>430</v>
      </c>
      <c r="C162" s="31" t="s">
        <v>32</v>
      </c>
      <c r="D162" s="31" t="s">
        <v>431</v>
      </c>
      <c r="E162" s="31" t="s">
        <v>431</v>
      </c>
      <c r="F162" s="33" t="b">
        <f>FALSE</f>
        <v>0</v>
      </c>
      <c r="G162" s="32">
        <v>47742</v>
      </c>
      <c r="H162" s="32">
        <v>47742</v>
      </c>
      <c r="I162" s="32">
        <v>47742</v>
      </c>
      <c r="J162" s="32">
        <v>47742</v>
      </c>
      <c r="K162" s="32">
        <v>47742</v>
      </c>
      <c r="L162" s="32">
        <v>47742</v>
      </c>
      <c r="M162" s="32">
        <v>47742</v>
      </c>
      <c r="N162" s="32">
        <v>47742</v>
      </c>
    </row>
    <row r="163" spans="2:14" ht="12.75">
      <c r="B163" s="31" t="s">
        <v>432</v>
      </c>
      <c r="C163" s="31" t="s">
        <v>32</v>
      </c>
      <c r="D163" s="31" t="s">
        <v>433</v>
      </c>
      <c r="E163" s="31" t="s">
        <v>434</v>
      </c>
      <c r="F163" s="33" t="b">
        <f>FALSE</f>
        <v>0</v>
      </c>
      <c r="G163" s="32">
        <v>80786</v>
      </c>
      <c r="H163" s="32">
        <v>73575</v>
      </c>
      <c r="I163" s="32">
        <v>66355</v>
      </c>
      <c r="J163" s="32">
        <v>59145</v>
      </c>
      <c r="K163" s="32">
        <v>51935</v>
      </c>
      <c r="L163" s="32">
        <v>44725</v>
      </c>
      <c r="M163" s="32">
        <v>37504</v>
      </c>
      <c r="N163" s="32">
        <v>30295</v>
      </c>
    </row>
    <row r="164" spans="2:14" ht="12.75">
      <c r="B164" s="31" t="s">
        <v>435</v>
      </c>
      <c r="C164" s="31" t="s">
        <v>32</v>
      </c>
      <c r="D164" s="31" t="s">
        <v>436</v>
      </c>
      <c r="E164" s="31" t="s">
        <v>436</v>
      </c>
      <c r="F164" s="33" t="b">
        <f>FALSE</f>
        <v>0</v>
      </c>
      <c r="G164" s="32">
        <v>16466</v>
      </c>
      <c r="H164" s="32">
        <v>16466</v>
      </c>
      <c r="I164" s="32">
        <v>16466</v>
      </c>
      <c r="J164" s="32">
        <v>16466</v>
      </c>
      <c r="K164" s="32">
        <v>16466</v>
      </c>
      <c r="L164" s="32">
        <v>16466</v>
      </c>
      <c r="M164" s="32">
        <v>16466</v>
      </c>
      <c r="N164" s="32">
        <v>16466</v>
      </c>
    </row>
    <row r="165" spans="2:14" ht="12.75">
      <c r="B165" s="31" t="s">
        <v>437</v>
      </c>
      <c r="C165" s="31" t="s">
        <v>32</v>
      </c>
      <c r="D165" s="31" t="s">
        <v>438</v>
      </c>
      <c r="E165" s="31" t="s">
        <v>439</v>
      </c>
      <c r="F165" s="33" t="b">
        <f>FALSE</f>
        <v>0</v>
      </c>
      <c r="G165" s="32">
        <v>1673</v>
      </c>
      <c r="H165" s="32">
        <v>1524</v>
      </c>
      <c r="I165" s="32">
        <v>1374</v>
      </c>
      <c r="J165" s="32">
        <v>1224</v>
      </c>
      <c r="K165" s="32">
        <v>1076</v>
      </c>
      <c r="L165" s="32">
        <v>926</v>
      </c>
      <c r="M165" s="32">
        <v>776</v>
      </c>
      <c r="N165" s="32">
        <v>628</v>
      </c>
    </row>
    <row r="167" ht="12.75">
      <c r="B167" s="29" t="s">
        <v>440</v>
      </c>
    </row>
    <row r="168" ht="12.75">
      <c r="B168" s="29"/>
    </row>
    <row r="169" spans="2:14" ht="12.75">
      <c r="B169" t="s">
        <v>441</v>
      </c>
      <c r="C169" t="s">
        <v>32</v>
      </c>
      <c r="D169" t="s">
        <v>442</v>
      </c>
      <c r="E169" t="s">
        <v>443</v>
      </c>
      <c r="F169" s="28" t="b">
        <f>FALSE</f>
        <v>0</v>
      </c>
      <c r="G169" s="15">
        <v>314648</v>
      </c>
      <c r="H169" s="15">
        <v>314648</v>
      </c>
      <c r="I169" s="15">
        <v>314648</v>
      </c>
      <c r="J169" s="15">
        <v>314648</v>
      </c>
      <c r="K169" s="15">
        <v>314648</v>
      </c>
      <c r="L169" s="15">
        <v>314648</v>
      </c>
      <c r="M169" s="15">
        <v>314648</v>
      </c>
      <c r="N169" s="15">
        <v>314648</v>
      </c>
    </row>
    <row r="170" spans="2:14" ht="38.25">
      <c r="B170" t="s">
        <v>444</v>
      </c>
      <c r="C170" t="s">
        <v>32</v>
      </c>
      <c r="D170" s="34" t="s">
        <v>445</v>
      </c>
      <c r="E170" t="s">
        <v>446</v>
      </c>
      <c r="F170" s="28" t="b">
        <f>FALSE</f>
        <v>0</v>
      </c>
      <c r="G170" s="15">
        <v>6068</v>
      </c>
      <c r="H170" s="15">
        <v>5526</v>
      </c>
      <c r="I170" s="15">
        <v>4984</v>
      </c>
      <c r="J170" s="15">
        <v>4443</v>
      </c>
      <c r="K170" s="15">
        <v>3901</v>
      </c>
      <c r="L170" s="15">
        <v>3359</v>
      </c>
      <c r="M170" s="15">
        <v>2817</v>
      </c>
      <c r="N170" s="15">
        <v>2276</v>
      </c>
    </row>
    <row r="171" spans="2:14" ht="12.75">
      <c r="B171" t="s">
        <v>447</v>
      </c>
      <c r="C171" t="s">
        <v>32</v>
      </c>
      <c r="D171" t="s">
        <v>448</v>
      </c>
      <c r="E171" t="s">
        <v>449</v>
      </c>
      <c r="F171" s="28" t="b">
        <f>FALSE</f>
        <v>0</v>
      </c>
      <c r="G171" s="15">
        <v>12857</v>
      </c>
      <c r="H171" s="15">
        <v>11958</v>
      </c>
      <c r="I171" s="15">
        <v>11058</v>
      </c>
      <c r="J171" s="15">
        <v>10159</v>
      </c>
      <c r="K171" s="15">
        <v>9260</v>
      </c>
      <c r="L171" s="15">
        <v>8362</v>
      </c>
      <c r="M171" s="15">
        <v>7462</v>
      </c>
      <c r="N171" s="15">
        <v>6563</v>
      </c>
    </row>
    <row r="172" spans="2:14" ht="12.75">
      <c r="B172" t="s">
        <v>450</v>
      </c>
      <c r="C172" t="s">
        <v>32</v>
      </c>
      <c r="D172" t="s">
        <v>451</v>
      </c>
      <c r="E172" t="s">
        <v>451</v>
      </c>
      <c r="F172" s="28" t="b">
        <f>FALSE</f>
        <v>0</v>
      </c>
      <c r="G172" s="15">
        <v>13229</v>
      </c>
      <c r="H172" s="15">
        <v>12048</v>
      </c>
      <c r="I172" s="15">
        <v>10866</v>
      </c>
      <c r="J172" s="15">
        <v>9685</v>
      </c>
      <c r="K172" s="15">
        <v>8504</v>
      </c>
      <c r="L172" s="15">
        <v>7324</v>
      </c>
      <c r="M172" s="15">
        <v>6141</v>
      </c>
      <c r="N172" s="15">
        <v>4961</v>
      </c>
    </row>
    <row r="173" spans="2:14" ht="12.75">
      <c r="B173" t="s">
        <v>452</v>
      </c>
      <c r="C173" t="s">
        <v>32</v>
      </c>
      <c r="D173" t="s">
        <v>453</v>
      </c>
      <c r="E173" t="s">
        <v>454</v>
      </c>
      <c r="F173" s="28" t="b">
        <f>FALSE</f>
        <v>0</v>
      </c>
      <c r="G173" s="15">
        <v>3529</v>
      </c>
      <c r="H173" s="15">
        <v>3214</v>
      </c>
      <c r="I173" s="15">
        <v>2898</v>
      </c>
      <c r="J173" s="15">
        <v>2584</v>
      </c>
      <c r="K173" s="15">
        <v>2269</v>
      </c>
      <c r="L173" s="15">
        <v>1954</v>
      </c>
      <c r="M173" s="15">
        <v>1638</v>
      </c>
      <c r="N173" s="15">
        <v>1323</v>
      </c>
    </row>
    <row r="174" spans="2:14" ht="12.75">
      <c r="B174" t="s">
        <v>455</v>
      </c>
      <c r="C174" t="s">
        <v>32</v>
      </c>
      <c r="D174" t="s">
        <v>456</v>
      </c>
      <c r="E174" t="s">
        <v>457</v>
      </c>
      <c r="F174" s="28" t="b">
        <f>FALSE</f>
        <v>0</v>
      </c>
      <c r="G174" s="15">
        <v>9850</v>
      </c>
      <c r="H174" s="15">
        <v>8971</v>
      </c>
      <c r="I174" s="15">
        <v>8090</v>
      </c>
      <c r="J174" s="15">
        <v>7211</v>
      </c>
      <c r="K174" s="15">
        <v>6332</v>
      </c>
      <c r="L174" s="15">
        <v>5453</v>
      </c>
      <c r="M174" s="15">
        <v>4573</v>
      </c>
      <c r="N174" s="15">
        <v>3694</v>
      </c>
    </row>
    <row r="175" spans="2:14" ht="12.75">
      <c r="B175" t="s">
        <v>458</v>
      </c>
      <c r="C175" t="s">
        <v>32</v>
      </c>
      <c r="D175" t="s">
        <v>459</v>
      </c>
      <c r="E175" t="s">
        <v>459</v>
      </c>
      <c r="F175" s="28" t="b">
        <f>FALSE</f>
        <v>0</v>
      </c>
      <c r="G175" s="15">
        <v>2363</v>
      </c>
      <c r="H175" s="15">
        <v>2363</v>
      </c>
      <c r="I175" s="15">
        <v>2363</v>
      </c>
      <c r="J175" s="15">
        <v>2363</v>
      </c>
      <c r="K175" s="15">
        <v>2363</v>
      </c>
      <c r="L175" s="15">
        <v>2363</v>
      </c>
      <c r="M175" s="15">
        <v>2363</v>
      </c>
      <c r="N175" s="15">
        <v>2363</v>
      </c>
    </row>
    <row r="176" spans="2:14" ht="12.75">
      <c r="B176" t="s">
        <v>460</v>
      </c>
      <c r="C176" t="s">
        <v>32</v>
      </c>
      <c r="D176" t="s">
        <v>461</v>
      </c>
      <c r="E176" t="s">
        <v>461</v>
      </c>
      <c r="F176" s="28" t="b">
        <f>FALSE</f>
        <v>0</v>
      </c>
      <c r="G176" s="15">
        <v>5424</v>
      </c>
      <c r="H176" s="15">
        <v>4561</v>
      </c>
      <c r="I176" s="15">
        <v>3772</v>
      </c>
      <c r="J176" s="15">
        <v>3317</v>
      </c>
      <c r="K176" s="15">
        <v>2912</v>
      </c>
      <c r="L176" s="15">
        <v>2508</v>
      </c>
      <c r="M176" s="15">
        <v>2103</v>
      </c>
      <c r="N176" s="15">
        <v>1699</v>
      </c>
    </row>
    <row r="177" spans="2:14" ht="12.75">
      <c r="B177" t="s">
        <v>462</v>
      </c>
      <c r="C177" t="s">
        <v>32</v>
      </c>
      <c r="D177" t="s">
        <v>463</v>
      </c>
      <c r="E177" t="s">
        <v>464</v>
      </c>
      <c r="F177" s="28" t="b">
        <f>FALSE</f>
        <v>0</v>
      </c>
      <c r="G177" s="15">
        <v>17249</v>
      </c>
      <c r="H177" s="15">
        <v>15991</v>
      </c>
      <c r="I177" s="15">
        <v>14732</v>
      </c>
      <c r="J177" s="15">
        <v>13474</v>
      </c>
      <c r="K177" s="15">
        <v>12216</v>
      </c>
      <c r="L177" s="15">
        <v>10959</v>
      </c>
      <c r="M177" s="15">
        <v>9699</v>
      </c>
      <c r="N177" s="15">
        <v>8442</v>
      </c>
    </row>
    <row r="178" spans="2:14" ht="12.75">
      <c r="B178" t="s">
        <v>465</v>
      </c>
      <c r="C178" t="s">
        <v>32</v>
      </c>
      <c r="D178" t="s">
        <v>466</v>
      </c>
      <c r="E178" t="s">
        <v>467</v>
      </c>
      <c r="F178" s="28" t="b">
        <f>FALSE</f>
        <v>0</v>
      </c>
      <c r="G178" s="15">
        <v>6131</v>
      </c>
      <c r="H178" s="15">
        <v>5584</v>
      </c>
      <c r="I178" s="15">
        <v>5036</v>
      </c>
      <c r="J178" s="15">
        <v>4489</v>
      </c>
      <c r="K178" s="15">
        <v>3942</v>
      </c>
      <c r="L178" s="15">
        <v>3394</v>
      </c>
      <c r="M178" s="15">
        <v>2846</v>
      </c>
      <c r="N178" s="15">
        <v>2299</v>
      </c>
    </row>
    <row r="179" spans="2:14" ht="12.75">
      <c r="B179" t="s">
        <v>468</v>
      </c>
      <c r="C179" t="s">
        <v>32</v>
      </c>
      <c r="D179" t="s">
        <v>469</v>
      </c>
      <c r="E179" t="s">
        <v>469</v>
      </c>
      <c r="F179" s="28" t="b">
        <f>FALSE</f>
        <v>0</v>
      </c>
      <c r="G179" s="15">
        <v>17837</v>
      </c>
      <c r="H179" s="15">
        <v>16244</v>
      </c>
      <c r="I179" s="15">
        <v>14651</v>
      </c>
      <c r="J179" s="15">
        <v>13059</v>
      </c>
      <c r="K179" s="15">
        <v>11467</v>
      </c>
      <c r="L179" s="15">
        <v>9875</v>
      </c>
      <c r="M179" s="15">
        <v>8281</v>
      </c>
      <c r="N179" s="15">
        <v>6689</v>
      </c>
    </row>
    <row r="180" spans="2:14" ht="12.75">
      <c r="B180" t="s">
        <v>470</v>
      </c>
      <c r="C180" t="s">
        <v>32</v>
      </c>
      <c r="D180" t="s">
        <v>471</v>
      </c>
      <c r="E180" t="s">
        <v>471</v>
      </c>
      <c r="F180" s="28" t="b">
        <f>FALSE</f>
        <v>0</v>
      </c>
      <c r="G180" s="15">
        <v>4099</v>
      </c>
      <c r="H180" s="15">
        <v>3733</v>
      </c>
      <c r="I180" s="15">
        <v>3367</v>
      </c>
      <c r="J180" s="15">
        <v>3001</v>
      </c>
      <c r="K180" s="15">
        <v>2635</v>
      </c>
      <c r="L180" s="15">
        <v>2269</v>
      </c>
      <c r="M180" s="15">
        <v>1903</v>
      </c>
      <c r="N180" s="15">
        <v>1537</v>
      </c>
    </row>
    <row r="181" spans="2:14" ht="12.75">
      <c r="B181" t="s">
        <v>472</v>
      </c>
      <c r="C181" t="s">
        <v>32</v>
      </c>
      <c r="D181" t="s">
        <v>473</v>
      </c>
      <c r="E181" t="s">
        <v>474</v>
      </c>
      <c r="F181" s="28" t="b">
        <f>FALSE</f>
        <v>0</v>
      </c>
      <c r="G181" s="15">
        <v>19947</v>
      </c>
      <c r="H181" s="15">
        <v>18919</v>
      </c>
      <c r="I181" s="15">
        <v>17889</v>
      </c>
      <c r="J181" s="15">
        <v>16861</v>
      </c>
      <c r="K181" s="15">
        <v>15832</v>
      </c>
      <c r="L181" s="15">
        <v>14803</v>
      </c>
      <c r="M181" s="15">
        <v>13773</v>
      </c>
      <c r="N181" s="15">
        <v>12745</v>
      </c>
    </row>
    <row r="182" spans="2:14" ht="12.75">
      <c r="B182" t="s">
        <v>475</v>
      </c>
      <c r="C182" t="s">
        <v>32</v>
      </c>
      <c r="D182" t="s">
        <v>476</v>
      </c>
      <c r="E182" t="s">
        <v>477</v>
      </c>
      <c r="F182" s="28" t="b">
        <f>FALSE</f>
        <v>0</v>
      </c>
      <c r="G182" s="15">
        <v>46003</v>
      </c>
      <c r="H182" s="15">
        <v>46003</v>
      </c>
      <c r="I182" s="15">
        <v>46003</v>
      </c>
      <c r="J182" s="15">
        <v>46003</v>
      </c>
      <c r="K182" s="15">
        <v>46003</v>
      </c>
      <c r="L182" s="15">
        <v>46003</v>
      </c>
      <c r="M182" s="15">
        <v>46003</v>
      </c>
      <c r="N182" s="15">
        <v>46003</v>
      </c>
    </row>
    <row r="183" spans="2:14" ht="12.75">
      <c r="B183" t="s">
        <v>478</v>
      </c>
      <c r="C183" t="s">
        <v>32</v>
      </c>
      <c r="D183" t="s">
        <v>479</v>
      </c>
      <c r="E183" t="s">
        <v>480</v>
      </c>
      <c r="F183" s="28" t="b">
        <f>FALSE</f>
        <v>0</v>
      </c>
      <c r="G183" s="15">
        <v>30014</v>
      </c>
      <c r="H183" s="15">
        <v>27335</v>
      </c>
      <c r="I183" s="15">
        <v>24652</v>
      </c>
      <c r="J183" s="15">
        <v>21974</v>
      </c>
      <c r="K183" s="15">
        <v>19295</v>
      </c>
      <c r="L183" s="15">
        <v>16616</v>
      </c>
      <c r="M183" s="15">
        <v>13934</v>
      </c>
      <c r="N183" s="15">
        <v>11255</v>
      </c>
    </row>
    <row r="184" spans="2:14" ht="12.75">
      <c r="B184" t="s">
        <v>481</v>
      </c>
      <c r="C184" t="s">
        <v>32</v>
      </c>
      <c r="D184" t="s">
        <v>482</v>
      </c>
      <c r="E184" t="s">
        <v>483</v>
      </c>
      <c r="F184" s="28" t="b">
        <f>FALSE</f>
        <v>0</v>
      </c>
      <c r="G184" s="15">
        <v>9097</v>
      </c>
      <c r="H184" s="15">
        <v>8285</v>
      </c>
      <c r="I184" s="15">
        <v>7472</v>
      </c>
      <c r="J184" s="15">
        <v>6660</v>
      </c>
      <c r="K184" s="15">
        <v>5848</v>
      </c>
      <c r="L184" s="15">
        <v>5036</v>
      </c>
      <c r="M184" s="15">
        <v>4223</v>
      </c>
      <c r="N184" s="15">
        <v>3411</v>
      </c>
    </row>
    <row r="185" spans="2:14" ht="12.75">
      <c r="B185" t="s">
        <v>484</v>
      </c>
      <c r="C185" t="s">
        <v>32</v>
      </c>
      <c r="D185" t="s">
        <v>485</v>
      </c>
      <c r="E185" t="s">
        <v>485</v>
      </c>
      <c r="F185" s="28" t="b">
        <f>FALSE</f>
        <v>0</v>
      </c>
      <c r="G185" s="15">
        <v>1307</v>
      </c>
      <c r="H185" s="15">
        <v>1307</v>
      </c>
      <c r="I185" s="15">
        <v>1307</v>
      </c>
      <c r="J185" s="15">
        <v>1307</v>
      </c>
      <c r="K185" s="15">
        <v>1307</v>
      </c>
      <c r="L185" s="15">
        <v>1307</v>
      </c>
      <c r="M185" s="15">
        <v>1307</v>
      </c>
      <c r="N185" s="15">
        <v>1307</v>
      </c>
    </row>
    <row r="186" spans="2:14" ht="12.75">
      <c r="B186" t="s">
        <v>486</v>
      </c>
      <c r="C186" t="s">
        <v>32</v>
      </c>
      <c r="D186" t="s">
        <v>487</v>
      </c>
      <c r="E186" t="s">
        <v>487</v>
      </c>
      <c r="F186" s="28" t="b">
        <f>FALSE</f>
        <v>0</v>
      </c>
      <c r="G186" s="15">
        <v>20426</v>
      </c>
      <c r="H186" s="15">
        <v>20426</v>
      </c>
      <c r="I186" s="15">
        <v>20426</v>
      </c>
      <c r="J186" s="15">
        <v>20426</v>
      </c>
      <c r="K186" s="15">
        <v>20426</v>
      </c>
      <c r="L186" s="15">
        <v>20426</v>
      </c>
      <c r="M186" s="15">
        <v>20426</v>
      </c>
      <c r="N186" s="15">
        <v>20426</v>
      </c>
    </row>
    <row r="187" spans="2:14" ht="12.75">
      <c r="B187" t="s">
        <v>488</v>
      </c>
      <c r="C187" t="s">
        <v>32</v>
      </c>
      <c r="D187" t="s">
        <v>489</v>
      </c>
      <c r="E187" t="s">
        <v>490</v>
      </c>
      <c r="F187" s="28" t="b">
        <f>FALSE</f>
        <v>0</v>
      </c>
      <c r="G187" s="15">
        <v>11585</v>
      </c>
      <c r="H187" s="15">
        <v>11585</v>
      </c>
      <c r="I187" s="15">
        <v>11585</v>
      </c>
      <c r="J187" s="15">
        <v>11585</v>
      </c>
      <c r="K187" s="15">
        <v>11585</v>
      </c>
      <c r="L187" s="15">
        <v>11585</v>
      </c>
      <c r="M187" s="15">
        <v>11585</v>
      </c>
      <c r="N187" s="15">
        <v>11585</v>
      </c>
    </row>
    <row r="188" spans="2:14" ht="12.75">
      <c r="B188" t="s">
        <v>491</v>
      </c>
      <c r="C188" t="s">
        <v>32</v>
      </c>
      <c r="D188" t="s">
        <v>492</v>
      </c>
      <c r="E188" t="s">
        <v>492</v>
      </c>
      <c r="F188" s="28" t="b">
        <f>FALSE</f>
        <v>0</v>
      </c>
      <c r="G188" s="15">
        <v>2908</v>
      </c>
      <c r="H188" s="15">
        <v>2649</v>
      </c>
      <c r="I188" s="15">
        <v>2389</v>
      </c>
      <c r="J188" s="15">
        <v>2130</v>
      </c>
      <c r="K188" s="15">
        <v>1870</v>
      </c>
      <c r="L188" s="15">
        <v>1610</v>
      </c>
      <c r="M188" s="15">
        <v>1350</v>
      </c>
      <c r="N188" s="15">
        <v>1091</v>
      </c>
    </row>
    <row r="189" spans="2:14" ht="12.75">
      <c r="B189" t="s">
        <v>493</v>
      </c>
      <c r="C189" t="s">
        <v>32</v>
      </c>
      <c r="D189" t="s">
        <v>494</v>
      </c>
      <c r="E189" t="s">
        <v>494</v>
      </c>
      <c r="F189" s="28" t="b">
        <f>FALSE</f>
        <v>0</v>
      </c>
      <c r="G189" s="15">
        <v>20290</v>
      </c>
      <c r="H189" s="15">
        <v>18479</v>
      </c>
      <c r="I189" s="15">
        <v>16665</v>
      </c>
      <c r="J189" s="15">
        <v>14855</v>
      </c>
      <c r="K189" s="15">
        <v>13044</v>
      </c>
      <c r="L189" s="15">
        <v>11233</v>
      </c>
      <c r="M189" s="15">
        <v>9419</v>
      </c>
      <c r="N189" s="15">
        <v>7609</v>
      </c>
    </row>
    <row r="190" spans="2:14" ht="12.75">
      <c r="B190" t="s">
        <v>495</v>
      </c>
      <c r="C190" t="s">
        <v>32</v>
      </c>
      <c r="D190" t="s">
        <v>496</v>
      </c>
      <c r="E190" t="s">
        <v>497</v>
      </c>
      <c r="F190" s="28" t="b">
        <f>FALSE</f>
        <v>0</v>
      </c>
      <c r="G190" s="15">
        <v>55808</v>
      </c>
      <c r="H190" s="15">
        <v>55808</v>
      </c>
      <c r="I190" s="15">
        <v>55808</v>
      </c>
      <c r="J190" s="15">
        <v>55808</v>
      </c>
      <c r="K190" s="15">
        <v>55808</v>
      </c>
      <c r="L190" s="15">
        <v>55808</v>
      </c>
      <c r="M190" s="15">
        <v>55808</v>
      </c>
      <c r="N190" s="15">
        <v>55808</v>
      </c>
    </row>
    <row r="191" ht="12.75">
      <c r="B191" s="29" t="s">
        <v>498</v>
      </c>
    </row>
    <row r="192" spans="2:14" ht="12.75">
      <c r="B192" t="s">
        <v>499</v>
      </c>
      <c r="C192" t="s">
        <v>32</v>
      </c>
      <c r="D192" t="s">
        <v>500</v>
      </c>
      <c r="E192" t="s">
        <v>501</v>
      </c>
      <c r="F192" s="28" t="b">
        <f>FALSE</f>
        <v>0</v>
      </c>
      <c r="G192" s="15">
        <v>20901</v>
      </c>
      <c r="H192" s="15">
        <v>19570</v>
      </c>
      <c r="I192" s="15">
        <v>18236</v>
      </c>
      <c r="J192" s="15">
        <v>16905</v>
      </c>
      <c r="K192" s="15">
        <v>15573</v>
      </c>
      <c r="L192" s="15">
        <v>14241</v>
      </c>
      <c r="M192" s="15">
        <v>12908</v>
      </c>
      <c r="N192" s="15">
        <v>11576</v>
      </c>
    </row>
    <row r="193" spans="2:14" ht="12.75">
      <c r="B193" t="s">
        <v>502</v>
      </c>
      <c r="C193" t="s">
        <v>32</v>
      </c>
      <c r="D193" t="s">
        <v>503</v>
      </c>
      <c r="E193" t="s">
        <v>504</v>
      </c>
      <c r="F193" s="28" t="b">
        <f>FALSE</f>
        <v>0</v>
      </c>
      <c r="G193" s="15">
        <v>2629</v>
      </c>
      <c r="H193" s="15">
        <v>2629</v>
      </c>
      <c r="I193" s="15">
        <v>2629</v>
      </c>
      <c r="J193" s="15">
        <v>2629</v>
      </c>
      <c r="K193" s="15">
        <v>2629</v>
      </c>
      <c r="L193" s="15">
        <v>2629</v>
      </c>
      <c r="M193" s="15">
        <v>2629</v>
      </c>
      <c r="N193" s="15">
        <v>2629</v>
      </c>
    </row>
    <row r="194" spans="2:14" ht="12.75">
      <c r="B194" t="s">
        <v>505</v>
      </c>
      <c r="C194" t="s">
        <v>32</v>
      </c>
      <c r="D194" t="s">
        <v>506</v>
      </c>
      <c r="E194" t="s">
        <v>506</v>
      </c>
      <c r="F194" s="28" t="b">
        <f>FALSE</f>
        <v>0</v>
      </c>
      <c r="G194" s="15">
        <v>15514</v>
      </c>
      <c r="H194" s="15">
        <v>15514</v>
      </c>
      <c r="I194" s="15">
        <v>15514</v>
      </c>
      <c r="J194" s="15">
        <v>15514</v>
      </c>
      <c r="K194" s="15">
        <v>15514</v>
      </c>
      <c r="L194" s="15">
        <v>15514</v>
      </c>
      <c r="M194" s="15">
        <v>15514</v>
      </c>
      <c r="N194" s="15">
        <v>15514</v>
      </c>
    </row>
    <row r="195" spans="2:14" ht="12.75">
      <c r="B195" t="s">
        <v>507</v>
      </c>
      <c r="C195" t="s">
        <v>32</v>
      </c>
      <c r="D195" t="s">
        <v>508</v>
      </c>
      <c r="E195" t="s">
        <v>509</v>
      </c>
      <c r="F195" s="28" t="b">
        <f>FALSE</f>
        <v>0</v>
      </c>
      <c r="G195" s="15">
        <v>14028</v>
      </c>
      <c r="H195" s="15">
        <v>11755</v>
      </c>
      <c r="I195" s="15">
        <v>9682</v>
      </c>
      <c r="J195" s="15">
        <v>8271</v>
      </c>
      <c r="K195" s="15">
        <v>7263</v>
      </c>
      <c r="L195" s="15">
        <v>6255</v>
      </c>
      <c r="M195" s="15">
        <v>5245</v>
      </c>
      <c r="N195" s="15">
        <v>4237</v>
      </c>
    </row>
    <row r="196" spans="2:14" ht="12.75">
      <c r="B196" t="s">
        <v>510</v>
      </c>
      <c r="C196" t="s">
        <v>32</v>
      </c>
      <c r="D196" t="s">
        <v>511</v>
      </c>
      <c r="E196" t="s">
        <v>509</v>
      </c>
      <c r="F196" s="28" t="b">
        <f>FALSE</f>
        <v>0</v>
      </c>
      <c r="G196" s="15">
        <v>19659</v>
      </c>
      <c r="H196" s="15">
        <v>17905</v>
      </c>
      <c r="I196" s="15">
        <v>16148</v>
      </c>
      <c r="J196" s="15">
        <v>14393</v>
      </c>
      <c r="K196" s="15">
        <v>12638</v>
      </c>
      <c r="L196" s="15">
        <v>10884</v>
      </c>
      <c r="M196" s="15">
        <v>9127</v>
      </c>
      <c r="N196" s="15">
        <v>7372</v>
      </c>
    </row>
    <row r="197" spans="2:14" ht="12.75">
      <c r="B197" t="s">
        <v>512</v>
      </c>
      <c r="C197" t="s">
        <v>32</v>
      </c>
      <c r="D197" t="s">
        <v>513</v>
      </c>
      <c r="E197" t="s">
        <v>514</v>
      </c>
      <c r="F197" s="28" t="b">
        <f>FALSE</f>
        <v>0</v>
      </c>
      <c r="G197" s="15">
        <v>17211</v>
      </c>
      <c r="H197" s="15">
        <v>14322</v>
      </c>
      <c r="I197" s="15">
        <v>11697</v>
      </c>
      <c r="J197" s="15">
        <v>9870</v>
      </c>
      <c r="K197" s="15">
        <v>8667</v>
      </c>
      <c r="L197" s="15">
        <v>7464</v>
      </c>
      <c r="M197" s="15">
        <v>6259</v>
      </c>
      <c r="N197" s="15">
        <v>5056</v>
      </c>
    </row>
    <row r="198" spans="2:14" ht="12.75">
      <c r="B198" t="s">
        <v>515</v>
      </c>
      <c r="C198" t="s">
        <v>32</v>
      </c>
      <c r="D198" t="s">
        <v>516</v>
      </c>
      <c r="E198" t="s">
        <v>517</v>
      </c>
      <c r="F198" s="28" t="b">
        <f>FALSE</f>
        <v>0</v>
      </c>
      <c r="G198" s="15">
        <v>12529</v>
      </c>
      <c r="H198" s="15">
        <v>11411</v>
      </c>
      <c r="I198" s="15">
        <v>10291</v>
      </c>
      <c r="J198" s="15">
        <v>9173</v>
      </c>
      <c r="K198" s="15">
        <v>8054</v>
      </c>
      <c r="L198" s="15">
        <v>6936</v>
      </c>
      <c r="M198" s="15">
        <v>5816</v>
      </c>
      <c r="N198" s="15">
        <v>4698</v>
      </c>
    </row>
    <row r="199" spans="2:14" ht="12.75">
      <c r="B199" t="s">
        <v>518</v>
      </c>
      <c r="C199" t="s">
        <v>32</v>
      </c>
      <c r="D199" t="s">
        <v>519</v>
      </c>
      <c r="E199" t="s">
        <v>520</v>
      </c>
      <c r="F199" s="28" t="b">
        <f>FALSE</f>
        <v>0</v>
      </c>
      <c r="G199" s="15">
        <v>198856</v>
      </c>
      <c r="H199" s="15">
        <v>198856</v>
      </c>
      <c r="I199" s="15">
        <v>198856</v>
      </c>
      <c r="J199" s="15">
        <v>198856</v>
      </c>
      <c r="K199" s="15">
        <v>198856</v>
      </c>
      <c r="L199" s="15">
        <v>198856</v>
      </c>
      <c r="M199" s="15">
        <v>198856</v>
      </c>
      <c r="N199" s="15">
        <v>198856</v>
      </c>
    </row>
    <row r="200" spans="2:14" ht="12.75">
      <c r="B200" t="s">
        <v>521</v>
      </c>
      <c r="C200" t="s">
        <v>32</v>
      </c>
      <c r="D200" t="s">
        <v>522</v>
      </c>
      <c r="E200" t="s">
        <v>522</v>
      </c>
      <c r="F200" s="28" t="b">
        <f>FALSE</f>
        <v>0</v>
      </c>
      <c r="G200" s="15">
        <v>27314</v>
      </c>
      <c r="H200" s="15">
        <v>24877</v>
      </c>
      <c r="I200" s="15">
        <v>22435</v>
      </c>
      <c r="J200" s="15">
        <v>19998</v>
      </c>
      <c r="K200" s="15">
        <v>17560</v>
      </c>
      <c r="L200" s="15">
        <v>15122</v>
      </c>
      <c r="M200" s="15">
        <v>12681</v>
      </c>
      <c r="N200" s="15">
        <v>10243</v>
      </c>
    </row>
    <row r="201" spans="2:14" ht="12.75">
      <c r="B201" t="s">
        <v>523</v>
      </c>
      <c r="C201" t="s">
        <v>32</v>
      </c>
      <c r="D201" t="s">
        <v>524</v>
      </c>
      <c r="E201" t="s">
        <v>514</v>
      </c>
      <c r="F201" s="28" t="b">
        <f>FALSE</f>
        <v>0</v>
      </c>
      <c r="G201" s="15">
        <v>20005</v>
      </c>
      <c r="H201" s="15">
        <v>18219</v>
      </c>
      <c r="I201" s="15">
        <v>16431</v>
      </c>
      <c r="J201" s="15">
        <v>14646</v>
      </c>
      <c r="K201" s="15">
        <v>12861</v>
      </c>
      <c r="L201" s="15">
        <v>11075</v>
      </c>
      <c r="M201" s="15">
        <v>9287</v>
      </c>
      <c r="N201" s="15">
        <v>7502</v>
      </c>
    </row>
    <row r="202" spans="2:14" ht="12.75">
      <c r="B202" t="s">
        <v>525</v>
      </c>
      <c r="C202" t="s">
        <v>32</v>
      </c>
      <c r="D202" t="s">
        <v>526</v>
      </c>
      <c r="E202" t="s">
        <v>514</v>
      </c>
      <c r="F202" s="28" t="b">
        <f>FALSE</f>
        <v>0</v>
      </c>
      <c r="G202" s="15">
        <v>4426</v>
      </c>
      <c r="H202" s="15">
        <v>4031</v>
      </c>
      <c r="I202" s="15">
        <v>3635</v>
      </c>
      <c r="J202" s="15">
        <v>3240</v>
      </c>
      <c r="K202" s="15">
        <v>2845</v>
      </c>
      <c r="L202" s="15">
        <v>2450</v>
      </c>
      <c r="M202" s="15">
        <v>2055</v>
      </c>
      <c r="N202" s="15">
        <v>1660</v>
      </c>
    </row>
    <row r="203" spans="2:14" ht="12.75">
      <c r="B203" t="s">
        <v>527</v>
      </c>
      <c r="C203" t="s">
        <v>32</v>
      </c>
      <c r="D203" t="s">
        <v>528</v>
      </c>
      <c r="E203" t="s">
        <v>529</v>
      </c>
      <c r="F203" s="28" t="b">
        <f>FALSE</f>
        <v>0</v>
      </c>
      <c r="G203" s="15">
        <v>22379</v>
      </c>
      <c r="H203" s="15">
        <v>22379</v>
      </c>
      <c r="I203" s="15">
        <v>22379</v>
      </c>
      <c r="J203" s="15">
        <v>22379</v>
      </c>
      <c r="K203" s="15">
        <v>22379</v>
      </c>
      <c r="L203" s="15">
        <v>22379</v>
      </c>
      <c r="M203" s="15">
        <v>22379</v>
      </c>
      <c r="N203" s="15">
        <v>22379</v>
      </c>
    </row>
    <row r="204" spans="2:14" ht="12.75">
      <c r="B204" t="s">
        <v>530</v>
      </c>
      <c r="C204" t="s">
        <v>32</v>
      </c>
      <c r="D204" t="s">
        <v>531</v>
      </c>
      <c r="E204" t="s">
        <v>529</v>
      </c>
      <c r="F204" s="28" t="b">
        <f>FALSE</f>
        <v>0</v>
      </c>
      <c r="G204" s="15">
        <v>14054</v>
      </c>
      <c r="H204" s="15">
        <v>14054</v>
      </c>
      <c r="I204" s="15">
        <v>14054</v>
      </c>
      <c r="J204" s="15">
        <v>14054</v>
      </c>
      <c r="K204" s="15">
        <v>14054</v>
      </c>
      <c r="L204" s="15">
        <v>14054</v>
      </c>
      <c r="M204" s="15">
        <v>14054</v>
      </c>
      <c r="N204" s="15">
        <v>14054</v>
      </c>
    </row>
    <row r="205" spans="2:14" ht="12.75">
      <c r="B205" t="s">
        <v>532</v>
      </c>
      <c r="C205" t="s">
        <v>32</v>
      </c>
      <c r="D205" t="s">
        <v>533</v>
      </c>
      <c r="E205" t="s">
        <v>533</v>
      </c>
      <c r="F205" s="28" t="b">
        <f>FALSE</f>
        <v>0</v>
      </c>
      <c r="G205" s="15">
        <v>15459</v>
      </c>
      <c r="H205" s="15">
        <v>15459</v>
      </c>
      <c r="I205" s="15">
        <v>15459</v>
      </c>
      <c r="J205" s="15">
        <v>15459</v>
      </c>
      <c r="K205" s="15">
        <v>15459</v>
      </c>
      <c r="L205" s="15">
        <v>15459</v>
      </c>
      <c r="M205" s="15">
        <v>15459</v>
      </c>
      <c r="N205" s="15">
        <v>15459</v>
      </c>
    </row>
    <row r="206" spans="2:14" ht="12.75">
      <c r="B206" t="s">
        <v>534</v>
      </c>
      <c r="C206" t="s">
        <v>32</v>
      </c>
      <c r="D206" t="s">
        <v>535</v>
      </c>
      <c r="E206" t="s">
        <v>535</v>
      </c>
      <c r="F206" s="28" t="b">
        <f>FALSE</f>
        <v>0</v>
      </c>
      <c r="G206" s="15">
        <v>35804</v>
      </c>
      <c r="H206" s="15">
        <v>35804</v>
      </c>
      <c r="I206" s="15">
        <v>35804</v>
      </c>
      <c r="J206" s="15">
        <v>35804</v>
      </c>
      <c r="K206" s="15">
        <v>35804</v>
      </c>
      <c r="L206" s="15">
        <v>35804</v>
      </c>
      <c r="M206" s="15">
        <v>35804</v>
      </c>
      <c r="N206" s="15">
        <v>35804</v>
      </c>
    </row>
    <row r="207" spans="2:14" ht="12.75">
      <c r="B207" t="s">
        <v>536</v>
      </c>
      <c r="C207" t="s">
        <v>32</v>
      </c>
      <c r="D207" t="s">
        <v>537</v>
      </c>
      <c r="E207" t="s">
        <v>538</v>
      </c>
      <c r="F207" s="28" t="b">
        <f>FALSE</f>
        <v>0</v>
      </c>
      <c r="G207" s="15">
        <v>1461</v>
      </c>
      <c r="H207" s="15">
        <v>1330</v>
      </c>
      <c r="I207" s="15">
        <v>1200</v>
      </c>
      <c r="J207" s="15">
        <v>1069</v>
      </c>
      <c r="K207" s="15">
        <v>939</v>
      </c>
      <c r="L207" s="15">
        <v>809</v>
      </c>
      <c r="M207" s="15">
        <v>678</v>
      </c>
      <c r="N207" s="15">
        <v>548</v>
      </c>
    </row>
    <row r="208" spans="2:14" ht="12.75">
      <c r="B208" t="s">
        <v>539</v>
      </c>
      <c r="C208" t="s">
        <v>32</v>
      </c>
      <c r="D208" t="s">
        <v>540</v>
      </c>
      <c r="E208" t="s">
        <v>538</v>
      </c>
      <c r="F208" s="28" t="b">
        <f>FALSE</f>
        <v>0</v>
      </c>
      <c r="G208" s="15">
        <v>693</v>
      </c>
      <c r="H208" s="15">
        <v>631</v>
      </c>
      <c r="I208" s="15">
        <v>569</v>
      </c>
      <c r="J208" s="15">
        <v>507</v>
      </c>
      <c r="K208" s="15">
        <v>445</v>
      </c>
      <c r="L208" s="15">
        <v>384</v>
      </c>
      <c r="M208" s="15">
        <v>322</v>
      </c>
      <c r="N208" s="15">
        <v>260</v>
      </c>
    </row>
    <row r="209" spans="2:14" ht="12.75">
      <c r="B209" t="s">
        <v>541</v>
      </c>
      <c r="C209" t="s">
        <v>32</v>
      </c>
      <c r="D209" t="s">
        <v>542</v>
      </c>
      <c r="E209" t="s">
        <v>538</v>
      </c>
      <c r="F209" s="28" t="b">
        <f>FALSE</f>
        <v>0</v>
      </c>
      <c r="G209" s="15">
        <v>1435</v>
      </c>
      <c r="H209" s="15">
        <v>1307</v>
      </c>
      <c r="I209" s="15">
        <v>1179</v>
      </c>
      <c r="J209" s="15">
        <v>1051</v>
      </c>
      <c r="K209" s="15">
        <v>923</v>
      </c>
      <c r="L209" s="15">
        <v>795</v>
      </c>
      <c r="M209" s="15">
        <v>666</v>
      </c>
      <c r="N209" s="15">
        <v>538</v>
      </c>
    </row>
    <row r="210" spans="2:14" ht="12.75">
      <c r="B210" t="s">
        <v>543</v>
      </c>
      <c r="C210" t="s">
        <v>32</v>
      </c>
      <c r="D210" t="s">
        <v>544</v>
      </c>
      <c r="E210" t="s">
        <v>545</v>
      </c>
      <c r="F210" s="28" t="b">
        <f>FALSE</f>
        <v>0</v>
      </c>
      <c r="G210" s="15">
        <v>7073</v>
      </c>
      <c r="H210" s="15">
        <v>6442</v>
      </c>
      <c r="I210" s="15">
        <v>5809</v>
      </c>
      <c r="J210" s="15">
        <v>5178</v>
      </c>
      <c r="K210" s="15">
        <v>4547</v>
      </c>
      <c r="L210" s="15">
        <v>3916</v>
      </c>
      <c r="M210" s="15">
        <v>3284</v>
      </c>
      <c r="N210" s="15">
        <v>2652</v>
      </c>
    </row>
    <row r="211" spans="2:14" ht="12.75">
      <c r="B211" t="s">
        <v>546</v>
      </c>
      <c r="C211" t="s">
        <v>32</v>
      </c>
      <c r="D211" t="s">
        <v>547</v>
      </c>
      <c r="E211" t="s">
        <v>547</v>
      </c>
      <c r="F211" s="28" t="b">
        <f>FALSE</f>
        <v>0</v>
      </c>
      <c r="G211" s="15">
        <v>19592</v>
      </c>
      <c r="H211" s="15">
        <v>19592</v>
      </c>
      <c r="I211" s="15">
        <v>19592</v>
      </c>
      <c r="J211" s="15">
        <v>19592</v>
      </c>
      <c r="K211" s="15">
        <v>19592</v>
      </c>
      <c r="L211" s="15">
        <v>19592</v>
      </c>
      <c r="M211" s="15">
        <v>19592</v>
      </c>
      <c r="N211" s="15">
        <v>19592</v>
      </c>
    </row>
    <row r="212" spans="2:14" ht="12.75">
      <c r="B212" t="s">
        <v>548</v>
      </c>
      <c r="C212" t="s">
        <v>32</v>
      </c>
      <c r="D212" t="s">
        <v>549</v>
      </c>
      <c r="E212" t="s">
        <v>550</v>
      </c>
      <c r="F212" s="28" t="b">
        <f>FALSE</f>
        <v>0</v>
      </c>
      <c r="G212" s="15">
        <v>77525</v>
      </c>
      <c r="H212" s="15">
        <v>77525</v>
      </c>
      <c r="I212" s="15">
        <v>77525</v>
      </c>
      <c r="J212" s="15">
        <v>77525</v>
      </c>
      <c r="K212" s="15">
        <v>77525</v>
      </c>
      <c r="L212" s="15">
        <v>77525</v>
      </c>
      <c r="M212" s="15">
        <v>77525</v>
      </c>
      <c r="N212" s="15">
        <v>77525</v>
      </c>
    </row>
    <row r="213" spans="2:14" ht="12.75">
      <c r="B213" t="s">
        <v>551</v>
      </c>
      <c r="C213" t="s">
        <v>32</v>
      </c>
      <c r="D213" t="s">
        <v>552</v>
      </c>
      <c r="E213" t="s">
        <v>552</v>
      </c>
      <c r="F213" s="28" t="b">
        <f>FALSE</f>
        <v>0</v>
      </c>
      <c r="G213" s="15">
        <v>2540</v>
      </c>
      <c r="H213" s="15">
        <v>2313</v>
      </c>
      <c r="I213" s="15">
        <v>2086</v>
      </c>
      <c r="J213" s="15">
        <v>1860</v>
      </c>
      <c r="K213" s="15">
        <v>1633</v>
      </c>
      <c r="L213" s="15">
        <v>1406</v>
      </c>
      <c r="M213" s="15">
        <v>1179</v>
      </c>
      <c r="N213" s="15">
        <v>953</v>
      </c>
    </row>
    <row r="214" spans="2:14" ht="12.75">
      <c r="B214" t="s">
        <v>553</v>
      </c>
      <c r="C214" t="s">
        <v>32</v>
      </c>
      <c r="D214" t="s">
        <v>554</v>
      </c>
      <c r="E214" t="s">
        <v>555</v>
      </c>
      <c r="F214" s="28" t="b">
        <f>FALSE</f>
        <v>0</v>
      </c>
      <c r="G214" s="15">
        <v>127447</v>
      </c>
      <c r="H214" s="15">
        <v>127447</v>
      </c>
      <c r="I214" s="15">
        <v>127447</v>
      </c>
      <c r="J214" s="15">
        <v>127447</v>
      </c>
      <c r="K214" s="15">
        <v>127447</v>
      </c>
      <c r="L214" s="15">
        <v>127447</v>
      </c>
      <c r="M214" s="15">
        <v>127447</v>
      </c>
      <c r="N214" s="15">
        <v>127447</v>
      </c>
    </row>
    <row r="215" spans="2:14" ht="12.75">
      <c r="B215" t="s">
        <v>556</v>
      </c>
      <c r="C215" t="s">
        <v>32</v>
      </c>
      <c r="D215" t="s">
        <v>557</v>
      </c>
      <c r="E215" t="s">
        <v>558</v>
      </c>
      <c r="F215" s="28" t="b">
        <f>FALSE</f>
        <v>0</v>
      </c>
      <c r="G215" s="15">
        <v>6566</v>
      </c>
      <c r="H215" s="15">
        <v>5980</v>
      </c>
      <c r="I215" s="15">
        <v>5393</v>
      </c>
      <c r="J215" s="15">
        <v>4807</v>
      </c>
      <c r="K215" s="15">
        <v>4221</v>
      </c>
      <c r="L215" s="15">
        <v>3635</v>
      </c>
      <c r="M215" s="15">
        <v>3048</v>
      </c>
      <c r="N215" s="15">
        <v>2462</v>
      </c>
    </row>
    <row r="216" spans="2:14" ht="12.75">
      <c r="B216" t="s">
        <v>559</v>
      </c>
      <c r="C216" t="s">
        <v>32</v>
      </c>
      <c r="D216" t="s">
        <v>560</v>
      </c>
      <c r="E216" t="s">
        <v>560</v>
      </c>
      <c r="F216" s="28" t="b">
        <f>FALSE</f>
        <v>0</v>
      </c>
      <c r="G216" s="15">
        <v>12307</v>
      </c>
      <c r="H216" s="15">
        <v>12307</v>
      </c>
      <c r="I216" s="15">
        <v>12307</v>
      </c>
      <c r="J216" s="15">
        <v>12307</v>
      </c>
      <c r="K216" s="15">
        <v>12307</v>
      </c>
      <c r="L216" s="15">
        <v>12307</v>
      </c>
      <c r="M216" s="15">
        <v>12307</v>
      </c>
      <c r="N216" s="15">
        <v>12307</v>
      </c>
    </row>
    <row r="217" spans="2:14" ht="12.75">
      <c r="B217" t="s">
        <v>561</v>
      </c>
      <c r="C217" t="s">
        <v>32</v>
      </c>
      <c r="D217" t="s">
        <v>562</v>
      </c>
      <c r="E217" t="s">
        <v>562</v>
      </c>
      <c r="F217" s="28" t="b">
        <f>FALSE</f>
        <v>0</v>
      </c>
      <c r="G217" s="15">
        <v>5016</v>
      </c>
      <c r="H217" s="15">
        <v>4568</v>
      </c>
      <c r="I217" s="15">
        <v>4120</v>
      </c>
      <c r="J217" s="15">
        <v>3672</v>
      </c>
      <c r="K217" s="15">
        <v>3225</v>
      </c>
      <c r="L217" s="15">
        <v>2777</v>
      </c>
      <c r="M217" s="15">
        <v>2329</v>
      </c>
      <c r="N217" s="15">
        <v>1881</v>
      </c>
    </row>
    <row r="218" spans="2:14" ht="12.75">
      <c r="B218" t="s">
        <v>563</v>
      </c>
      <c r="C218" t="s">
        <v>32</v>
      </c>
      <c r="D218" t="s">
        <v>564</v>
      </c>
      <c r="E218" t="s">
        <v>406</v>
      </c>
      <c r="F218" s="28" t="b">
        <f>FALSE</f>
        <v>0</v>
      </c>
      <c r="G218" s="15">
        <v>21569</v>
      </c>
      <c r="H218" s="15">
        <v>19644</v>
      </c>
      <c r="I218" s="15">
        <v>17716</v>
      </c>
      <c r="J218" s="15">
        <v>15791</v>
      </c>
      <c r="K218" s="15">
        <v>13866</v>
      </c>
      <c r="L218" s="15">
        <v>11941</v>
      </c>
      <c r="M218" s="15">
        <v>10013</v>
      </c>
      <c r="N218" s="15">
        <v>8088</v>
      </c>
    </row>
    <row r="219" spans="2:14" ht="12.75">
      <c r="B219" t="s">
        <v>565</v>
      </c>
      <c r="C219" t="s">
        <v>32</v>
      </c>
      <c r="D219" t="s">
        <v>566</v>
      </c>
      <c r="E219" t="s">
        <v>566</v>
      </c>
      <c r="F219" s="28" t="b">
        <f>FALSE</f>
        <v>0</v>
      </c>
      <c r="G219" s="15">
        <v>2354</v>
      </c>
      <c r="H219" s="15">
        <v>2144</v>
      </c>
      <c r="I219" s="15">
        <v>1933</v>
      </c>
      <c r="J219" s="15">
        <v>1723</v>
      </c>
      <c r="K219" s="15">
        <v>1513</v>
      </c>
      <c r="L219" s="15">
        <v>1303</v>
      </c>
      <c r="M219" s="15">
        <v>1093</v>
      </c>
      <c r="N219" s="15">
        <v>883</v>
      </c>
    </row>
    <row r="220" spans="2:14" ht="12.75">
      <c r="B220" t="s">
        <v>567</v>
      </c>
      <c r="C220" t="s">
        <v>32</v>
      </c>
      <c r="D220" t="s">
        <v>568</v>
      </c>
      <c r="E220" t="s">
        <v>569</v>
      </c>
      <c r="F220" s="28" t="b">
        <f>FALSE</f>
        <v>0</v>
      </c>
      <c r="G220" s="15">
        <v>10333</v>
      </c>
      <c r="H220" s="15">
        <v>10333</v>
      </c>
      <c r="I220" s="15">
        <v>10333</v>
      </c>
      <c r="J220" s="15">
        <v>10333</v>
      </c>
      <c r="K220" s="15">
        <v>10333</v>
      </c>
      <c r="L220" s="15">
        <v>10333</v>
      </c>
      <c r="M220" s="15">
        <v>10333</v>
      </c>
      <c r="N220" s="15">
        <v>10333</v>
      </c>
    </row>
    <row r="221" spans="2:14" ht="12.75">
      <c r="B221" t="s">
        <v>570</v>
      </c>
      <c r="C221" t="s">
        <v>32</v>
      </c>
      <c r="D221" t="s">
        <v>571</v>
      </c>
      <c r="E221" t="s">
        <v>571</v>
      </c>
      <c r="F221" s="28" t="b">
        <f>FALSE</f>
        <v>0</v>
      </c>
      <c r="G221" s="15">
        <v>64235</v>
      </c>
      <c r="H221" s="15">
        <v>64235</v>
      </c>
      <c r="I221" s="15">
        <v>64235</v>
      </c>
      <c r="J221" s="15">
        <v>64235</v>
      </c>
      <c r="K221" s="15">
        <v>64235</v>
      </c>
      <c r="L221" s="15">
        <v>64235</v>
      </c>
      <c r="M221" s="15">
        <v>64235</v>
      </c>
      <c r="N221" s="15">
        <v>64235</v>
      </c>
    </row>
    <row r="222" spans="2:14" ht="12.75">
      <c r="B222" t="s">
        <v>572</v>
      </c>
      <c r="C222" t="s">
        <v>32</v>
      </c>
      <c r="D222" t="s">
        <v>573</v>
      </c>
      <c r="E222" t="s">
        <v>574</v>
      </c>
      <c r="F222" s="28" t="b">
        <f>FALSE</f>
        <v>0</v>
      </c>
      <c r="G222" s="15">
        <v>5511</v>
      </c>
      <c r="H222" s="15">
        <v>5019</v>
      </c>
      <c r="I222" s="15">
        <v>4527</v>
      </c>
      <c r="J222" s="15">
        <v>4035</v>
      </c>
      <c r="K222" s="15">
        <v>3543</v>
      </c>
      <c r="L222" s="15">
        <v>3051</v>
      </c>
      <c r="M222" s="15">
        <v>2559</v>
      </c>
      <c r="N222" s="15">
        <v>2067</v>
      </c>
    </row>
    <row r="223" spans="2:14" ht="12.75">
      <c r="B223" t="s">
        <v>575</v>
      </c>
      <c r="C223" t="s">
        <v>32</v>
      </c>
      <c r="D223" t="s">
        <v>576</v>
      </c>
      <c r="E223" t="s">
        <v>201</v>
      </c>
      <c r="F223" s="28" t="b">
        <f>FALSE</f>
        <v>0</v>
      </c>
      <c r="G223" s="15">
        <v>8053</v>
      </c>
      <c r="H223" s="15">
        <v>7334</v>
      </c>
      <c r="I223" s="15">
        <v>6614</v>
      </c>
      <c r="J223" s="15">
        <v>5896</v>
      </c>
      <c r="K223" s="15">
        <v>5177</v>
      </c>
      <c r="L223" s="15">
        <v>4458</v>
      </c>
      <c r="M223" s="15">
        <v>3739</v>
      </c>
      <c r="N223" s="15">
        <v>3020</v>
      </c>
    </row>
    <row r="224" spans="2:14" ht="12.75">
      <c r="B224" t="s">
        <v>577</v>
      </c>
      <c r="C224" t="s">
        <v>32</v>
      </c>
      <c r="D224" t="s">
        <v>578</v>
      </c>
      <c r="E224" t="s">
        <v>201</v>
      </c>
      <c r="F224" s="28" t="b">
        <f>FALSE</f>
        <v>0</v>
      </c>
      <c r="G224" s="15">
        <v>2409</v>
      </c>
      <c r="H224" s="15">
        <v>2194</v>
      </c>
      <c r="I224" s="15">
        <v>1979</v>
      </c>
      <c r="J224" s="15">
        <v>1764</v>
      </c>
      <c r="K224" s="15">
        <v>1549</v>
      </c>
      <c r="L224" s="15">
        <v>1334</v>
      </c>
      <c r="M224" s="15">
        <v>1118</v>
      </c>
      <c r="N224" s="15">
        <v>903</v>
      </c>
    </row>
    <row r="225" spans="2:14" ht="12.75">
      <c r="B225" t="s">
        <v>579</v>
      </c>
      <c r="C225" t="s">
        <v>32</v>
      </c>
      <c r="D225" t="s">
        <v>580</v>
      </c>
      <c r="E225" t="s">
        <v>581</v>
      </c>
      <c r="F225" s="28" t="b">
        <f>FALSE</f>
        <v>0</v>
      </c>
      <c r="G225" s="15">
        <v>8079</v>
      </c>
      <c r="H225" s="15">
        <v>7358</v>
      </c>
      <c r="I225" s="15">
        <v>6636</v>
      </c>
      <c r="J225" s="15">
        <v>5915</v>
      </c>
      <c r="K225" s="15">
        <v>5194</v>
      </c>
      <c r="L225" s="15">
        <v>4473</v>
      </c>
      <c r="M225" s="15">
        <v>3751</v>
      </c>
      <c r="N225" s="15">
        <v>3030</v>
      </c>
    </row>
    <row r="226" spans="2:14" ht="12.75">
      <c r="B226" t="s">
        <v>582</v>
      </c>
      <c r="C226" t="s">
        <v>32</v>
      </c>
      <c r="D226" t="s">
        <v>583</v>
      </c>
      <c r="E226" t="s">
        <v>583</v>
      </c>
      <c r="F226" s="28" t="b">
        <f>FALSE</f>
        <v>0</v>
      </c>
      <c r="G226" s="15">
        <v>21611</v>
      </c>
      <c r="H226" s="15">
        <v>18371</v>
      </c>
      <c r="I226" s="15">
        <v>15731</v>
      </c>
      <c r="J226" s="15">
        <v>14022</v>
      </c>
      <c r="K226" s="15">
        <v>12312</v>
      </c>
      <c r="L226" s="15">
        <v>10603</v>
      </c>
      <c r="M226" s="15">
        <v>8891</v>
      </c>
      <c r="N226" s="15">
        <v>7182</v>
      </c>
    </row>
    <row r="227" spans="2:14" ht="12.75">
      <c r="B227" t="s">
        <v>584</v>
      </c>
      <c r="C227" t="s">
        <v>32</v>
      </c>
      <c r="D227" t="s">
        <v>585</v>
      </c>
      <c r="E227" t="s">
        <v>586</v>
      </c>
      <c r="F227" s="28" t="b">
        <f>FALSE</f>
        <v>0</v>
      </c>
      <c r="G227" s="15">
        <v>24996</v>
      </c>
      <c r="H227" s="15">
        <v>24996</v>
      </c>
      <c r="I227" s="15">
        <v>24996</v>
      </c>
      <c r="J227" s="15">
        <v>24996</v>
      </c>
      <c r="K227" s="15">
        <v>24996</v>
      </c>
      <c r="L227" s="15">
        <v>24996</v>
      </c>
      <c r="M227" s="15">
        <v>24996</v>
      </c>
      <c r="N227" s="15">
        <v>24996</v>
      </c>
    </row>
    <row r="228" ht="12.75">
      <c r="B228" s="29" t="s">
        <v>587</v>
      </c>
    </row>
    <row r="229" spans="2:14" ht="12.75">
      <c r="B229" t="s">
        <v>588</v>
      </c>
      <c r="C229" t="s">
        <v>32</v>
      </c>
      <c r="D229" t="s">
        <v>589</v>
      </c>
      <c r="E229" t="s">
        <v>590</v>
      </c>
      <c r="F229" s="28" t="b">
        <f>FALSE</f>
        <v>0</v>
      </c>
      <c r="G229" s="15">
        <v>11014</v>
      </c>
      <c r="H229" s="15">
        <v>10031</v>
      </c>
      <c r="I229" s="15">
        <v>9046</v>
      </c>
      <c r="J229" s="15">
        <v>8063</v>
      </c>
      <c r="K229" s="15">
        <v>7080</v>
      </c>
      <c r="L229" s="15">
        <v>6097</v>
      </c>
      <c r="M229" s="15">
        <v>5113</v>
      </c>
      <c r="N229" s="15">
        <v>4130</v>
      </c>
    </row>
    <row r="230" spans="2:14" ht="12.75">
      <c r="B230" t="s">
        <v>591</v>
      </c>
      <c r="C230" t="s">
        <v>32</v>
      </c>
      <c r="D230" t="s">
        <v>592</v>
      </c>
      <c r="E230" t="s">
        <v>514</v>
      </c>
      <c r="F230" s="28" t="b">
        <f>TRUE</f>
        <v>1</v>
      </c>
      <c r="G230" s="15">
        <v>45067</v>
      </c>
      <c r="H230" s="15">
        <v>41045</v>
      </c>
      <c r="I230" s="15">
        <v>37017</v>
      </c>
      <c r="J230" s="15">
        <v>32995</v>
      </c>
      <c r="K230" s="15">
        <v>28973</v>
      </c>
      <c r="L230" s="15">
        <v>24950</v>
      </c>
      <c r="M230" s="15">
        <v>20922</v>
      </c>
      <c r="N230" s="15">
        <v>16900</v>
      </c>
    </row>
    <row r="231" spans="2:14" ht="12.75">
      <c r="B231" t="s">
        <v>593</v>
      </c>
      <c r="C231" t="s">
        <v>32</v>
      </c>
      <c r="D231" t="s">
        <v>594</v>
      </c>
      <c r="E231" t="s">
        <v>595</v>
      </c>
      <c r="F231" s="28" t="b">
        <f>FALSE</f>
        <v>0</v>
      </c>
      <c r="G231" s="15">
        <v>3361</v>
      </c>
      <c r="H231" s="15">
        <v>3061</v>
      </c>
      <c r="I231" s="15">
        <v>2760</v>
      </c>
      <c r="J231" s="15">
        <v>2461</v>
      </c>
      <c r="K231" s="15">
        <v>2161</v>
      </c>
      <c r="L231" s="15">
        <v>1861</v>
      </c>
      <c r="M231" s="15">
        <v>1560</v>
      </c>
      <c r="N231" s="15">
        <v>1260</v>
      </c>
    </row>
    <row r="232" spans="2:14" ht="12.75">
      <c r="B232" t="s">
        <v>596</v>
      </c>
      <c r="C232" t="s">
        <v>32</v>
      </c>
      <c r="D232" t="s">
        <v>597</v>
      </c>
      <c r="E232" t="s">
        <v>597</v>
      </c>
      <c r="F232" s="28" t="b">
        <f>FALSE</f>
        <v>0</v>
      </c>
      <c r="G232" s="15">
        <v>15575</v>
      </c>
      <c r="H232" s="15">
        <v>15006</v>
      </c>
      <c r="I232" s="15">
        <v>14436</v>
      </c>
      <c r="J232" s="15">
        <v>13868</v>
      </c>
      <c r="K232" s="15">
        <v>13299</v>
      </c>
      <c r="L232" s="15">
        <v>12730</v>
      </c>
      <c r="M232" s="15">
        <v>12161</v>
      </c>
      <c r="N232" s="15">
        <v>11592</v>
      </c>
    </row>
    <row r="233" spans="2:14" ht="12.75">
      <c r="B233" t="s">
        <v>598</v>
      </c>
      <c r="C233" t="s">
        <v>32</v>
      </c>
      <c r="D233" t="s">
        <v>599</v>
      </c>
      <c r="E233" t="s">
        <v>600</v>
      </c>
      <c r="F233" s="28" t="b">
        <f>FALSE</f>
        <v>0</v>
      </c>
      <c r="G233" s="15">
        <v>16806</v>
      </c>
      <c r="H233" s="15">
        <v>16170</v>
      </c>
      <c r="I233" s="15">
        <v>15533</v>
      </c>
      <c r="J233" s="15">
        <v>14897</v>
      </c>
      <c r="K233" s="15">
        <v>14261</v>
      </c>
      <c r="L233" s="15">
        <v>13624</v>
      </c>
      <c r="M233" s="15">
        <v>12987</v>
      </c>
      <c r="N233" s="15">
        <v>12351</v>
      </c>
    </row>
    <row r="234" spans="2:14" ht="12.75">
      <c r="B234" t="s">
        <v>601</v>
      </c>
      <c r="C234" t="s">
        <v>32</v>
      </c>
      <c r="D234" t="s">
        <v>602</v>
      </c>
      <c r="E234" t="s">
        <v>603</v>
      </c>
      <c r="F234" s="28" t="b">
        <f>FALSE</f>
        <v>0</v>
      </c>
      <c r="G234" s="15">
        <v>25356</v>
      </c>
      <c r="H234" s="15">
        <v>25356</v>
      </c>
      <c r="I234" s="15">
        <v>25356</v>
      </c>
      <c r="J234" s="15">
        <v>25356</v>
      </c>
      <c r="K234" s="15">
        <v>25356</v>
      </c>
      <c r="L234" s="15">
        <v>25356</v>
      </c>
      <c r="M234" s="15">
        <v>25356</v>
      </c>
      <c r="N234" s="15">
        <v>25356</v>
      </c>
    </row>
    <row r="235" spans="2:14" ht="12.75">
      <c r="B235" t="s">
        <v>604</v>
      </c>
      <c r="C235" t="s">
        <v>32</v>
      </c>
      <c r="D235" t="s">
        <v>605</v>
      </c>
      <c r="E235" t="s">
        <v>605</v>
      </c>
      <c r="F235" s="28" t="b">
        <f>FALSE</f>
        <v>0</v>
      </c>
      <c r="G235" s="15">
        <v>5471</v>
      </c>
      <c r="H235" s="15">
        <v>4982</v>
      </c>
      <c r="I235" s="15">
        <v>4494</v>
      </c>
      <c r="J235" s="15">
        <v>4005</v>
      </c>
      <c r="K235" s="15">
        <v>3517</v>
      </c>
      <c r="L235" s="15">
        <v>3028</v>
      </c>
      <c r="M235" s="15">
        <v>2539</v>
      </c>
      <c r="N235" s="15">
        <v>2051</v>
      </c>
    </row>
    <row r="236" spans="2:14" ht="12.75">
      <c r="B236" t="s">
        <v>606</v>
      </c>
      <c r="C236" t="s">
        <v>32</v>
      </c>
      <c r="D236" t="s">
        <v>607</v>
      </c>
      <c r="E236" t="s">
        <v>600</v>
      </c>
      <c r="F236" s="28" t="b">
        <f>FALSE</f>
        <v>0</v>
      </c>
      <c r="G236" s="15">
        <v>13872</v>
      </c>
      <c r="H236" s="15">
        <v>13086</v>
      </c>
      <c r="I236" s="15">
        <v>12298</v>
      </c>
      <c r="J236" s="15">
        <v>11512</v>
      </c>
      <c r="K236" s="15">
        <v>10726</v>
      </c>
      <c r="L236" s="15">
        <v>9940</v>
      </c>
      <c r="M236" s="15">
        <v>9152</v>
      </c>
      <c r="N236" s="15">
        <v>8367</v>
      </c>
    </row>
    <row r="237" spans="2:14" ht="12.75">
      <c r="B237" t="s">
        <v>608</v>
      </c>
      <c r="C237" t="s">
        <v>32</v>
      </c>
      <c r="D237" t="s">
        <v>609</v>
      </c>
      <c r="E237" t="s">
        <v>609</v>
      </c>
      <c r="F237" s="28" t="b">
        <f>FALSE</f>
        <v>0</v>
      </c>
      <c r="G237" s="15">
        <v>13161</v>
      </c>
      <c r="H237" s="15">
        <v>12743</v>
      </c>
      <c r="I237" s="15">
        <v>12322</v>
      </c>
      <c r="J237" s="15">
        <v>11905</v>
      </c>
      <c r="K237" s="15">
        <v>11486</v>
      </c>
      <c r="L237" s="15">
        <v>11067</v>
      </c>
      <c r="M237" s="15">
        <v>10648</v>
      </c>
      <c r="N237" s="15">
        <v>10229</v>
      </c>
    </row>
    <row r="238" spans="2:14" ht="12.75">
      <c r="B238" t="s">
        <v>610</v>
      </c>
      <c r="C238" t="s">
        <v>32</v>
      </c>
      <c r="D238" t="s">
        <v>611</v>
      </c>
      <c r="E238" t="s">
        <v>611</v>
      </c>
      <c r="F238" s="28" t="b">
        <f>FALSE</f>
        <v>0</v>
      </c>
      <c r="G238" s="15">
        <v>21677</v>
      </c>
      <c r="H238" s="15">
        <v>19781</v>
      </c>
      <c r="I238" s="15">
        <v>17882</v>
      </c>
      <c r="J238" s="15">
        <v>15986</v>
      </c>
      <c r="K238" s="15">
        <v>14090</v>
      </c>
      <c r="L238" s="15">
        <v>12194</v>
      </c>
      <c r="M238" s="15">
        <v>10295</v>
      </c>
      <c r="N238" s="15">
        <v>8398</v>
      </c>
    </row>
    <row r="239" spans="2:14" ht="12.75">
      <c r="B239" t="s">
        <v>612</v>
      </c>
      <c r="C239" t="s">
        <v>32</v>
      </c>
      <c r="D239" t="s">
        <v>613</v>
      </c>
      <c r="E239" t="s">
        <v>614</v>
      </c>
      <c r="F239" s="28" t="b">
        <f>FALSE</f>
        <v>0</v>
      </c>
      <c r="G239" s="15">
        <v>5199</v>
      </c>
      <c r="H239" s="15">
        <v>4735</v>
      </c>
      <c r="I239" s="15">
        <v>4270</v>
      </c>
      <c r="J239" s="15">
        <v>3806</v>
      </c>
      <c r="K239" s="15">
        <v>3342</v>
      </c>
      <c r="L239" s="15">
        <v>2878</v>
      </c>
      <c r="M239" s="15">
        <v>2414</v>
      </c>
      <c r="N239" s="15">
        <v>1950</v>
      </c>
    </row>
    <row r="240" spans="2:14" ht="12.75">
      <c r="B240" t="s">
        <v>615</v>
      </c>
      <c r="C240" t="s">
        <v>32</v>
      </c>
      <c r="D240" t="s">
        <v>616</v>
      </c>
      <c r="E240" t="s">
        <v>201</v>
      </c>
      <c r="F240" s="28" t="b">
        <f>FALSE</f>
        <v>0</v>
      </c>
      <c r="G240" s="15">
        <v>2666</v>
      </c>
      <c r="H240" s="15">
        <v>2428</v>
      </c>
      <c r="I240" s="15">
        <v>2189</v>
      </c>
      <c r="J240" s="15">
        <v>1952</v>
      </c>
      <c r="K240" s="15">
        <v>1714</v>
      </c>
      <c r="L240" s="15">
        <v>1476</v>
      </c>
      <c r="M240" s="15">
        <v>1238</v>
      </c>
      <c r="N240" s="15">
        <v>1000</v>
      </c>
    </row>
    <row r="241" spans="2:256" ht="12.75">
      <c r="B241" t="s">
        <v>617</v>
      </c>
      <c r="C241" t="s">
        <v>32</v>
      </c>
      <c r="D241" t="s">
        <v>618</v>
      </c>
      <c r="E241" t="s">
        <v>619</v>
      </c>
      <c r="F241" s="28" t="b">
        <f>TRUE</f>
        <v>1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0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0</v>
      </c>
      <c r="BE241" s="15">
        <v>0</v>
      </c>
      <c r="BF241" s="15">
        <v>0</v>
      </c>
      <c r="BG241" s="15">
        <v>0</v>
      </c>
      <c r="BH241" s="15">
        <v>0</v>
      </c>
      <c r="BI241" s="15">
        <v>0</v>
      </c>
      <c r="BJ241" s="15">
        <v>0</v>
      </c>
      <c r="BK241" s="15">
        <v>0</v>
      </c>
      <c r="BL241" s="15">
        <v>0</v>
      </c>
      <c r="BM241" s="15">
        <v>0</v>
      </c>
      <c r="BN241" s="15">
        <v>0</v>
      </c>
      <c r="BO241" s="15">
        <v>0</v>
      </c>
      <c r="BP241" s="15">
        <v>0</v>
      </c>
      <c r="BQ241" s="15">
        <v>0</v>
      </c>
      <c r="BR241" s="15">
        <v>0</v>
      </c>
      <c r="BS241" s="15">
        <v>0</v>
      </c>
      <c r="BT241" s="15">
        <v>0</v>
      </c>
      <c r="BU241" s="15">
        <v>0</v>
      </c>
      <c r="BV241" s="15">
        <v>0</v>
      </c>
      <c r="BW241" s="15">
        <v>0</v>
      </c>
      <c r="BX241" s="15">
        <v>0</v>
      </c>
      <c r="BY241" s="15">
        <v>0</v>
      </c>
      <c r="BZ241" s="15">
        <v>0</v>
      </c>
      <c r="CA241" s="15">
        <v>0</v>
      </c>
      <c r="CB241" s="15">
        <v>0</v>
      </c>
      <c r="CC241" s="15">
        <v>0</v>
      </c>
      <c r="CD241" s="15">
        <v>0</v>
      </c>
      <c r="CE241" s="15">
        <v>0</v>
      </c>
      <c r="CF241" s="15">
        <v>0</v>
      </c>
      <c r="CG241" s="15">
        <v>0</v>
      </c>
      <c r="CH241" s="15">
        <v>0</v>
      </c>
      <c r="CI241" s="15">
        <v>0</v>
      </c>
      <c r="CJ241" s="15">
        <v>0</v>
      </c>
      <c r="CK241" s="15">
        <v>0</v>
      </c>
      <c r="CL241" s="15">
        <v>0</v>
      </c>
      <c r="CM241" s="15">
        <v>0</v>
      </c>
      <c r="CN241" s="15">
        <v>0</v>
      </c>
      <c r="CO241" s="15">
        <v>0</v>
      </c>
      <c r="CP241" s="15">
        <v>0</v>
      </c>
      <c r="CQ241" s="15">
        <v>0</v>
      </c>
      <c r="CR241" s="15">
        <v>0</v>
      </c>
      <c r="CS241" s="15">
        <v>0</v>
      </c>
      <c r="CT241" s="15">
        <v>0</v>
      </c>
      <c r="CU241" s="15">
        <v>0</v>
      </c>
      <c r="CV241" s="15">
        <v>0</v>
      </c>
      <c r="CW241" s="15">
        <v>0</v>
      </c>
      <c r="CX241" s="15">
        <v>0</v>
      </c>
      <c r="CY241" s="15">
        <v>0</v>
      </c>
      <c r="CZ241" s="15">
        <v>0</v>
      </c>
      <c r="DA241" s="15">
        <v>0</v>
      </c>
      <c r="DB241" s="15">
        <v>0</v>
      </c>
      <c r="DC241" s="15">
        <v>0</v>
      </c>
      <c r="DD241" s="15">
        <v>0</v>
      </c>
      <c r="DE241" s="15">
        <v>0</v>
      </c>
      <c r="DF241" s="15">
        <v>0</v>
      </c>
      <c r="DG241" s="15">
        <v>0</v>
      </c>
      <c r="DH241" s="15">
        <v>0</v>
      </c>
      <c r="DI241" s="15">
        <v>0</v>
      </c>
      <c r="DJ241" s="15">
        <v>0</v>
      </c>
      <c r="DK241" s="15">
        <v>0</v>
      </c>
      <c r="DL241" s="15">
        <v>0</v>
      </c>
      <c r="DM241" s="15">
        <v>0</v>
      </c>
      <c r="DN241" s="15">
        <v>0</v>
      </c>
      <c r="DO241" s="15">
        <v>0</v>
      </c>
      <c r="DP241" s="15">
        <v>0</v>
      </c>
      <c r="DQ241" s="15">
        <v>0</v>
      </c>
      <c r="DR241" s="15">
        <v>0</v>
      </c>
      <c r="DS241" s="15">
        <v>0</v>
      </c>
      <c r="DT241" s="15">
        <v>0</v>
      </c>
      <c r="DU241" s="15">
        <v>0</v>
      </c>
      <c r="DV241" s="15">
        <v>0</v>
      </c>
      <c r="DW241" s="15">
        <v>0</v>
      </c>
      <c r="DX241" s="15">
        <v>0</v>
      </c>
      <c r="DY241" s="15">
        <v>0</v>
      </c>
      <c r="DZ241" s="15">
        <v>0</v>
      </c>
      <c r="EA241" s="15">
        <v>0</v>
      </c>
      <c r="EB241" s="15">
        <v>0</v>
      </c>
      <c r="EC241" s="15">
        <v>0</v>
      </c>
      <c r="ED241" s="15">
        <v>0</v>
      </c>
      <c r="EE241" s="15">
        <v>0</v>
      </c>
      <c r="EF241" s="15">
        <v>0</v>
      </c>
      <c r="EG241" s="15">
        <v>0</v>
      </c>
      <c r="EH241" s="15">
        <v>0</v>
      </c>
      <c r="EI241" s="15">
        <v>0</v>
      </c>
      <c r="EJ241" s="15">
        <v>0</v>
      </c>
      <c r="EK241" s="15">
        <v>0</v>
      </c>
      <c r="EL241" s="15">
        <v>0</v>
      </c>
      <c r="EM241" s="15">
        <v>0</v>
      </c>
      <c r="EN241" s="15">
        <v>0</v>
      </c>
      <c r="EO241" s="15">
        <v>0</v>
      </c>
      <c r="EP241" s="15">
        <v>0</v>
      </c>
      <c r="EQ241" s="15">
        <v>0</v>
      </c>
      <c r="ER241" s="15">
        <v>0</v>
      </c>
      <c r="ES241" s="15">
        <v>0</v>
      </c>
      <c r="ET241" s="15">
        <v>0</v>
      </c>
      <c r="EU241" s="15">
        <v>0</v>
      </c>
      <c r="EV241" s="15">
        <v>0</v>
      </c>
      <c r="EW241" s="15">
        <v>0</v>
      </c>
      <c r="EX241" s="15">
        <v>0</v>
      </c>
      <c r="EY241" s="15">
        <v>0</v>
      </c>
      <c r="EZ241" s="15">
        <v>0</v>
      </c>
      <c r="FA241" s="15">
        <v>0</v>
      </c>
      <c r="FB241" s="15">
        <v>0</v>
      </c>
      <c r="FC241" s="15">
        <v>0</v>
      </c>
      <c r="FD241" s="15">
        <v>0</v>
      </c>
      <c r="FE241" s="15">
        <v>0</v>
      </c>
      <c r="FF241" s="15">
        <v>0</v>
      </c>
      <c r="FG241" s="15">
        <v>0</v>
      </c>
      <c r="FH241" s="15">
        <v>0</v>
      </c>
      <c r="FI241" s="15">
        <v>0</v>
      </c>
      <c r="FJ241" s="15">
        <v>0</v>
      </c>
      <c r="FK241" s="15">
        <v>0</v>
      </c>
      <c r="FL241" s="15">
        <v>0</v>
      </c>
      <c r="FM241" s="15">
        <v>0</v>
      </c>
      <c r="FN241" s="15">
        <v>0</v>
      </c>
      <c r="FO241" s="15">
        <v>0</v>
      </c>
      <c r="FP241" s="15">
        <v>0</v>
      </c>
      <c r="FQ241" s="15">
        <v>0</v>
      </c>
      <c r="FR241" s="15">
        <v>0</v>
      </c>
      <c r="FS241" s="15">
        <v>0</v>
      </c>
      <c r="FT241" s="15">
        <v>0</v>
      </c>
      <c r="FU241" s="15">
        <v>0</v>
      </c>
      <c r="FV241" s="15">
        <v>0</v>
      </c>
      <c r="FW241" s="15">
        <v>0</v>
      </c>
      <c r="FX241" s="15">
        <v>0</v>
      </c>
      <c r="FY241" s="15">
        <v>0</v>
      </c>
      <c r="FZ241" s="15">
        <v>0</v>
      </c>
      <c r="GA241" s="15">
        <v>0</v>
      </c>
      <c r="GB241" s="15">
        <v>0</v>
      </c>
      <c r="GC241" s="15">
        <v>0</v>
      </c>
      <c r="GD241" s="15">
        <v>0</v>
      </c>
      <c r="GE241" s="15">
        <v>0</v>
      </c>
      <c r="GF241" s="15">
        <v>0</v>
      </c>
      <c r="GG241" s="15">
        <v>0</v>
      </c>
      <c r="GH241" s="15">
        <v>0</v>
      </c>
      <c r="GI241" s="15">
        <v>0</v>
      </c>
      <c r="GJ241" s="15">
        <v>0</v>
      </c>
      <c r="GK241" s="15">
        <v>0</v>
      </c>
      <c r="GL241" s="15">
        <v>0</v>
      </c>
      <c r="GM241" s="15">
        <v>0</v>
      </c>
      <c r="GN241" s="15">
        <v>0</v>
      </c>
      <c r="GO241" s="15">
        <v>0</v>
      </c>
      <c r="GP241" s="15">
        <v>0</v>
      </c>
      <c r="GQ241" s="15">
        <v>0</v>
      </c>
      <c r="GR241" s="15">
        <v>0</v>
      </c>
      <c r="GS241" s="15">
        <v>0</v>
      </c>
      <c r="GT241" s="15">
        <v>0</v>
      </c>
      <c r="GU241" s="15">
        <v>0</v>
      </c>
      <c r="GV241" s="15">
        <v>0</v>
      </c>
      <c r="GW241" s="15">
        <v>0</v>
      </c>
      <c r="GX241" s="15">
        <v>0</v>
      </c>
      <c r="GY241" s="15">
        <v>0</v>
      </c>
      <c r="GZ241" s="15">
        <v>0</v>
      </c>
      <c r="HA241" s="15">
        <v>0</v>
      </c>
      <c r="HB241" s="15">
        <v>0</v>
      </c>
      <c r="HC241" s="15">
        <v>0</v>
      </c>
      <c r="HD241" s="15">
        <v>0</v>
      </c>
      <c r="HE241" s="15">
        <v>0</v>
      </c>
      <c r="HF241" s="15">
        <v>0</v>
      </c>
      <c r="HG241" s="15">
        <v>0</v>
      </c>
      <c r="HH241" s="15">
        <v>0</v>
      </c>
      <c r="HI241" s="15">
        <v>0</v>
      </c>
      <c r="HJ241" s="15">
        <v>0</v>
      </c>
      <c r="HK241" s="15">
        <v>0</v>
      </c>
      <c r="HL241" s="15">
        <v>0</v>
      </c>
      <c r="HM241" s="15">
        <v>0</v>
      </c>
      <c r="HN241" s="15">
        <v>0</v>
      </c>
      <c r="HO241" s="15">
        <v>0</v>
      </c>
      <c r="HP241" s="15">
        <v>0</v>
      </c>
      <c r="HQ241" s="15">
        <v>0</v>
      </c>
      <c r="HR241" s="15">
        <v>0</v>
      </c>
      <c r="HS241" s="15">
        <v>0</v>
      </c>
      <c r="HT241" s="15">
        <v>0</v>
      </c>
      <c r="HU241" s="15">
        <v>0</v>
      </c>
      <c r="HV241" s="15">
        <v>0</v>
      </c>
      <c r="HW241" s="15">
        <v>0</v>
      </c>
      <c r="HX241" s="15">
        <v>0</v>
      </c>
      <c r="HY241" s="15">
        <v>0</v>
      </c>
      <c r="HZ241" s="15">
        <v>0</v>
      </c>
      <c r="IA241" s="15">
        <v>0</v>
      </c>
      <c r="IB241" s="15">
        <v>0</v>
      </c>
      <c r="IC241" s="15">
        <v>0</v>
      </c>
      <c r="ID241" s="15">
        <v>0</v>
      </c>
      <c r="IE241" s="15">
        <v>0</v>
      </c>
      <c r="IF241" s="15">
        <v>0</v>
      </c>
      <c r="IG241" s="15">
        <v>0</v>
      </c>
      <c r="IH241" s="15">
        <v>0</v>
      </c>
      <c r="II241" s="15">
        <v>0</v>
      </c>
      <c r="IJ241" s="15">
        <v>0</v>
      </c>
      <c r="IK241" s="15">
        <v>0</v>
      </c>
      <c r="IL241" s="15">
        <v>0</v>
      </c>
      <c r="IM241" s="15">
        <v>0</v>
      </c>
      <c r="IN241" s="15">
        <v>0</v>
      </c>
      <c r="IO241" s="15">
        <v>0</v>
      </c>
      <c r="IP241" s="15">
        <v>0</v>
      </c>
      <c r="IQ241" s="15">
        <v>0</v>
      </c>
      <c r="IR241" s="15">
        <v>0</v>
      </c>
      <c r="IS241" s="15">
        <v>0</v>
      </c>
      <c r="IT241" s="15">
        <v>0</v>
      </c>
      <c r="IU241" s="15">
        <v>0</v>
      </c>
      <c r="IV241" s="15">
        <v>0</v>
      </c>
    </row>
    <row r="242" spans="2:14" ht="12.75">
      <c r="B242" t="s">
        <v>620</v>
      </c>
      <c r="C242" t="s">
        <v>32</v>
      </c>
      <c r="D242" t="s">
        <v>621</v>
      </c>
      <c r="E242" t="s">
        <v>622</v>
      </c>
      <c r="F242" s="28" t="b">
        <f>FALSE</f>
        <v>0</v>
      </c>
      <c r="G242" s="15">
        <v>8047</v>
      </c>
      <c r="H242" s="15">
        <v>7329</v>
      </c>
      <c r="I242" s="15">
        <v>6610</v>
      </c>
      <c r="J242" s="15">
        <v>5892</v>
      </c>
      <c r="K242" s="15">
        <v>5173</v>
      </c>
      <c r="L242" s="15">
        <v>4455</v>
      </c>
      <c r="M242" s="15">
        <v>3736</v>
      </c>
      <c r="N242" s="15">
        <v>3018</v>
      </c>
    </row>
    <row r="243" spans="2:14" ht="12.75">
      <c r="B243" t="s">
        <v>623</v>
      </c>
      <c r="C243" t="s">
        <v>32</v>
      </c>
      <c r="D243" t="s">
        <v>624</v>
      </c>
      <c r="E243" t="s">
        <v>625</v>
      </c>
      <c r="F243" s="28" t="b">
        <f>FALSE</f>
        <v>0</v>
      </c>
      <c r="G243" s="15">
        <v>6633</v>
      </c>
      <c r="H243" s="15">
        <v>6041</v>
      </c>
      <c r="I243" s="15">
        <v>5448</v>
      </c>
      <c r="J243" s="15">
        <v>4856</v>
      </c>
      <c r="K243" s="15">
        <v>4264</v>
      </c>
      <c r="L243" s="15">
        <v>3672</v>
      </c>
      <c r="M243" s="15">
        <v>3079</v>
      </c>
      <c r="N243" s="15">
        <v>2487</v>
      </c>
    </row>
    <row r="244" spans="2:14" ht="12.75">
      <c r="B244" t="s">
        <v>626</v>
      </c>
      <c r="C244" t="s">
        <v>32</v>
      </c>
      <c r="D244" t="s">
        <v>627</v>
      </c>
      <c r="E244" t="s">
        <v>627</v>
      </c>
      <c r="F244" s="28" t="b">
        <f>FALSE</f>
        <v>0</v>
      </c>
      <c r="G244" s="15">
        <v>10292</v>
      </c>
      <c r="H244" s="15">
        <v>9373</v>
      </c>
      <c r="I244" s="15">
        <v>8454</v>
      </c>
      <c r="J244" s="15">
        <v>7535</v>
      </c>
      <c r="K244" s="15">
        <v>6616</v>
      </c>
      <c r="L244" s="15">
        <v>5698</v>
      </c>
      <c r="M244" s="15">
        <v>4778</v>
      </c>
      <c r="N244" s="15">
        <v>3860</v>
      </c>
    </row>
    <row r="245" spans="2:14" ht="12.75">
      <c r="B245" t="s">
        <v>628</v>
      </c>
      <c r="C245" t="s">
        <v>32</v>
      </c>
      <c r="D245" t="s">
        <v>629</v>
      </c>
      <c r="E245" t="s">
        <v>629</v>
      </c>
      <c r="F245" s="28" t="b">
        <f>FALSE</f>
        <v>0</v>
      </c>
      <c r="G245" s="15">
        <v>13942</v>
      </c>
      <c r="H245" s="15">
        <v>12698</v>
      </c>
      <c r="I245" s="15">
        <v>11452</v>
      </c>
      <c r="J245" s="15">
        <v>10208</v>
      </c>
      <c r="K245" s="15">
        <v>8963</v>
      </c>
      <c r="L245" s="15">
        <v>7719</v>
      </c>
      <c r="M245" s="15">
        <v>6473</v>
      </c>
      <c r="N245" s="15">
        <v>5228</v>
      </c>
    </row>
    <row r="246" spans="2:14" ht="12.75">
      <c r="B246" t="s">
        <v>630</v>
      </c>
      <c r="C246" t="s">
        <v>32</v>
      </c>
      <c r="D246" t="s">
        <v>631</v>
      </c>
      <c r="E246" t="s">
        <v>631</v>
      </c>
      <c r="F246" s="28" t="b">
        <f>FALSE</f>
        <v>0</v>
      </c>
      <c r="G246" s="15">
        <v>8128</v>
      </c>
      <c r="H246" s="15">
        <v>7402</v>
      </c>
      <c r="I246" s="15">
        <v>6676</v>
      </c>
      <c r="J246" s="15">
        <v>5950</v>
      </c>
      <c r="K246" s="15">
        <v>5226</v>
      </c>
      <c r="L246" s="15">
        <v>4500</v>
      </c>
      <c r="M246" s="15">
        <v>3774</v>
      </c>
      <c r="N246" s="15">
        <v>3048</v>
      </c>
    </row>
    <row r="247" spans="2:14" ht="12.75">
      <c r="B247" t="s">
        <v>632</v>
      </c>
      <c r="C247" t="s">
        <v>32</v>
      </c>
      <c r="D247" t="s">
        <v>631</v>
      </c>
      <c r="E247" t="s">
        <v>631</v>
      </c>
      <c r="F247" s="28" t="b">
        <f>FALSE</f>
        <v>0</v>
      </c>
      <c r="G247" s="15">
        <v>2037</v>
      </c>
      <c r="H247" s="15">
        <v>1855</v>
      </c>
      <c r="I247" s="15">
        <v>1673</v>
      </c>
      <c r="J247" s="15">
        <v>1491</v>
      </c>
      <c r="K247" s="15">
        <v>1310</v>
      </c>
      <c r="L247" s="15">
        <v>1128</v>
      </c>
      <c r="M247" s="15">
        <v>945</v>
      </c>
      <c r="N247" s="15">
        <v>764</v>
      </c>
    </row>
    <row r="248" spans="2:14" ht="12.75">
      <c r="B248" t="s">
        <v>633</v>
      </c>
      <c r="C248" t="s">
        <v>32</v>
      </c>
      <c r="D248" t="s">
        <v>634</v>
      </c>
      <c r="E248" t="s">
        <v>634</v>
      </c>
      <c r="F248" s="28" t="b">
        <f>FALSE</f>
        <v>0</v>
      </c>
      <c r="G248" s="15">
        <v>15270</v>
      </c>
      <c r="H248" s="15">
        <v>13908</v>
      </c>
      <c r="I248" s="15">
        <v>12543</v>
      </c>
      <c r="J248" s="15">
        <v>11180</v>
      </c>
      <c r="K248" s="15">
        <v>9817</v>
      </c>
      <c r="L248" s="15">
        <v>8454</v>
      </c>
      <c r="M248" s="15">
        <v>7089</v>
      </c>
      <c r="N248" s="15">
        <v>5726</v>
      </c>
    </row>
    <row r="249" spans="2:14" ht="12.75">
      <c r="B249" t="s">
        <v>635</v>
      </c>
      <c r="C249" t="s">
        <v>32</v>
      </c>
      <c r="D249" t="s">
        <v>627</v>
      </c>
      <c r="E249" t="s">
        <v>627</v>
      </c>
      <c r="F249" s="28" t="b">
        <f>FALSE</f>
        <v>0</v>
      </c>
      <c r="G249" s="15">
        <v>22000</v>
      </c>
      <c r="H249" s="15">
        <v>20037</v>
      </c>
      <c r="I249" s="15">
        <v>18070</v>
      </c>
      <c r="J249" s="15">
        <v>16107</v>
      </c>
      <c r="K249" s="15">
        <v>14143</v>
      </c>
      <c r="L249" s="15">
        <v>12180</v>
      </c>
      <c r="M249" s="15">
        <v>10214</v>
      </c>
      <c r="N249" s="15">
        <v>8250</v>
      </c>
    </row>
    <row r="250" spans="2:14" ht="12.75">
      <c r="B250" t="s">
        <v>636</v>
      </c>
      <c r="C250" t="s">
        <v>32</v>
      </c>
      <c r="D250" t="s">
        <v>637</v>
      </c>
      <c r="E250" t="s">
        <v>637</v>
      </c>
      <c r="F250" s="28" t="b">
        <f>FALSE</f>
        <v>0</v>
      </c>
      <c r="G250" s="15">
        <v>7173</v>
      </c>
      <c r="H250" s="15">
        <v>6533</v>
      </c>
      <c r="I250" s="15">
        <v>5892</v>
      </c>
      <c r="J250" s="15">
        <v>5251</v>
      </c>
      <c r="K250" s="15">
        <v>4611</v>
      </c>
      <c r="L250" s="15">
        <v>3971</v>
      </c>
      <c r="M250" s="15">
        <v>3330</v>
      </c>
      <c r="N250" s="15">
        <v>2690</v>
      </c>
    </row>
    <row r="251" spans="2:14" ht="12.75">
      <c r="B251" t="s">
        <v>638</v>
      </c>
      <c r="C251" t="s">
        <v>32</v>
      </c>
      <c r="D251" t="s">
        <v>639</v>
      </c>
      <c r="E251" t="s">
        <v>639</v>
      </c>
      <c r="F251" s="28" t="b">
        <f>FALSE</f>
        <v>0</v>
      </c>
      <c r="G251" s="15">
        <v>5416</v>
      </c>
      <c r="H251" s="15">
        <v>4933</v>
      </c>
      <c r="I251" s="15">
        <v>4449</v>
      </c>
      <c r="J251" s="15">
        <v>3965</v>
      </c>
      <c r="K251" s="15">
        <v>3482</v>
      </c>
      <c r="L251" s="15">
        <v>2998</v>
      </c>
      <c r="M251" s="15">
        <v>2514</v>
      </c>
      <c r="N251" s="15">
        <v>2031</v>
      </c>
    </row>
    <row r="252" spans="2:14" ht="12.75">
      <c r="B252" t="s">
        <v>640</v>
      </c>
      <c r="C252" t="s">
        <v>32</v>
      </c>
      <c r="D252" t="s">
        <v>641</v>
      </c>
      <c r="E252" t="s">
        <v>642</v>
      </c>
      <c r="F252" s="28" t="b">
        <f>TRUE</f>
        <v>1</v>
      </c>
      <c r="G252" s="15">
        <v>6125</v>
      </c>
      <c r="H252" s="15">
        <v>5578</v>
      </c>
      <c r="I252" s="15">
        <v>5031</v>
      </c>
      <c r="J252" s="15">
        <v>4484</v>
      </c>
      <c r="K252" s="15">
        <v>3937</v>
      </c>
      <c r="L252" s="15">
        <v>3391</v>
      </c>
      <c r="M252" s="15">
        <v>2843</v>
      </c>
      <c r="N252" s="15">
        <v>2297</v>
      </c>
    </row>
    <row r="253" spans="2:14" ht="12.75">
      <c r="B253" t="s">
        <v>643</v>
      </c>
      <c r="C253" t="s">
        <v>32</v>
      </c>
      <c r="D253" t="s">
        <v>631</v>
      </c>
      <c r="E253" t="s">
        <v>631</v>
      </c>
      <c r="F253" s="28" t="b">
        <f>FALSE</f>
        <v>0</v>
      </c>
      <c r="G253" s="15">
        <v>2743</v>
      </c>
      <c r="H253" s="15">
        <v>2498</v>
      </c>
      <c r="I253" s="15">
        <v>2253</v>
      </c>
      <c r="J253" s="15">
        <v>2009</v>
      </c>
      <c r="K253" s="15">
        <v>1764</v>
      </c>
      <c r="L253" s="15">
        <v>1519</v>
      </c>
      <c r="M253" s="15">
        <v>1274</v>
      </c>
      <c r="N253" s="15">
        <v>1029</v>
      </c>
    </row>
    <row r="254" spans="2:14" ht="12.75">
      <c r="B254" t="s">
        <v>644</v>
      </c>
      <c r="C254" t="s">
        <v>32</v>
      </c>
      <c r="D254" t="s">
        <v>645</v>
      </c>
      <c r="E254" t="s">
        <v>600</v>
      </c>
      <c r="F254" s="28" t="b">
        <f>FALSE</f>
        <v>0</v>
      </c>
      <c r="G254" s="15">
        <v>15007</v>
      </c>
      <c r="H254" s="15">
        <v>14102</v>
      </c>
      <c r="I254" s="15">
        <v>13195</v>
      </c>
      <c r="J254" s="15">
        <v>12290</v>
      </c>
      <c r="K254" s="15">
        <v>11384</v>
      </c>
      <c r="L254" s="15">
        <v>10479</v>
      </c>
      <c r="M254" s="15">
        <v>9572</v>
      </c>
      <c r="N254" s="15">
        <v>8667</v>
      </c>
    </row>
    <row r="255" spans="2:14" ht="12.75">
      <c r="B255" t="s">
        <v>646</v>
      </c>
      <c r="C255" t="s">
        <v>32</v>
      </c>
      <c r="D255" t="s">
        <v>647</v>
      </c>
      <c r="E255" t="s">
        <v>600</v>
      </c>
      <c r="F255" s="28" t="b">
        <f>FALSE</f>
        <v>0</v>
      </c>
      <c r="G255" s="15">
        <v>14980</v>
      </c>
      <c r="H255" s="15">
        <v>13946</v>
      </c>
      <c r="I255" s="15">
        <v>12911</v>
      </c>
      <c r="J255" s="15">
        <v>11876</v>
      </c>
      <c r="K255" s="15">
        <v>10842</v>
      </c>
      <c r="L255" s="15">
        <v>9808</v>
      </c>
      <c r="M255" s="15">
        <v>8773</v>
      </c>
      <c r="N255" s="15">
        <v>7738</v>
      </c>
    </row>
    <row r="256" spans="2:14" ht="12.75">
      <c r="B256" t="s">
        <v>648</v>
      </c>
      <c r="C256" t="s">
        <v>32</v>
      </c>
      <c r="D256" t="s">
        <v>649</v>
      </c>
      <c r="E256" t="s">
        <v>600</v>
      </c>
      <c r="F256" s="28" t="b">
        <f>FALSE</f>
        <v>0</v>
      </c>
      <c r="G256" s="15">
        <v>10262</v>
      </c>
      <c r="H256" s="15">
        <v>9654</v>
      </c>
      <c r="I256" s="15">
        <v>9046</v>
      </c>
      <c r="J256" s="15">
        <v>8438</v>
      </c>
      <c r="K256" s="15">
        <v>7831</v>
      </c>
      <c r="L256" s="15">
        <v>7223</v>
      </c>
      <c r="M256" s="15">
        <v>6615</v>
      </c>
      <c r="N256" s="15">
        <v>6007</v>
      </c>
    </row>
    <row r="257" spans="2:14" ht="12.75">
      <c r="B257" t="s">
        <v>650</v>
      </c>
      <c r="C257" t="s">
        <v>32</v>
      </c>
      <c r="D257" t="s">
        <v>651</v>
      </c>
      <c r="E257" t="s">
        <v>651</v>
      </c>
      <c r="F257" s="28" t="b">
        <f>FALSE</f>
        <v>0</v>
      </c>
      <c r="G257" s="15">
        <v>39156</v>
      </c>
      <c r="H257" s="15">
        <v>35662</v>
      </c>
      <c r="I257" s="15">
        <v>32162</v>
      </c>
      <c r="J257" s="15">
        <v>28667</v>
      </c>
      <c r="K257" s="15">
        <v>25173</v>
      </c>
      <c r="L257" s="15">
        <v>21677</v>
      </c>
      <c r="M257" s="15">
        <v>18178</v>
      </c>
      <c r="N257" s="15">
        <v>14684</v>
      </c>
    </row>
    <row r="258" spans="2:14" ht="12.75">
      <c r="B258" t="s">
        <v>652</v>
      </c>
      <c r="C258" t="s">
        <v>32</v>
      </c>
      <c r="D258" t="s">
        <v>653</v>
      </c>
      <c r="E258" t="s">
        <v>653</v>
      </c>
      <c r="F258" s="28" t="b">
        <f>FALSE</f>
        <v>0</v>
      </c>
      <c r="G258" s="15">
        <v>46619</v>
      </c>
      <c r="H258" s="15">
        <v>46619</v>
      </c>
      <c r="I258" s="15">
        <v>46619</v>
      </c>
      <c r="J258" s="15">
        <v>46619</v>
      </c>
      <c r="K258" s="15">
        <v>46619</v>
      </c>
      <c r="L258" s="15">
        <v>46619</v>
      </c>
      <c r="M258" s="15">
        <v>46619</v>
      </c>
      <c r="N258" s="15">
        <v>46619</v>
      </c>
    </row>
    <row r="259" spans="2:14" ht="12.75">
      <c r="B259" t="s">
        <v>437</v>
      </c>
      <c r="C259" t="s">
        <v>32</v>
      </c>
      <c r="D259" t="s">
        <v>654</v>
      </c>
      <c r="E259" t="s">
        <v>654</v>
      </c>
      <c r="F259" s="28" t="b">
        <f>FALSE</f>
        <v>0</v>
      </c>
      <c r="G259" s="15">
        <v>3092</v>
      </c>
      <c r="H259" s="15">
        <v>2815</v>
      </c>
      <c r="I259" s="15">
        <v>2539</v>
      </c>
      <c r="J259" s="15">
        <v>2263</v>
      </c>
      <c r="K259" s="15">
        <v>1987</v>
      </c>
      <c r="L259" s="15">
        <v>1711</v>
      </c>
      <c r="M259" s="15">
        <v>1435</v>
      </c>
      <c r="N259" s="15">
        <v>1160</v>
      </c>
    </row>
    <row r="260" spans="2:14" ht="12.75">
      <c r="B260" t="s">
        <v>655</v>
      </c>
      <c r="C260" t="s">
        <v>32</v>
      </c>
      <c r="D260" t="s">
        <v>656</v>
      </c>
      <c r="E260" t="s">
        <v>656</v>
      </c>
      <c r="F260" s="28" t="b">
        <f>FALSE</f>
        <v>0</v>
      </c>
      <c r="G260" s="15">
        <v>21537</v>
      </c>
      <c r="H260" s="15">
        <v>21016</v>
      </c>
      <c r="I260" s="15">
        <v>20494</v>
      </c>
      <c r="J260" s="15">
        <v>19972</v>
      </c>
      <c r="K260" s="15">
        <v>19450</v>
      </c>
      <c r="L260" s="15">
        <v>18929</v>
      </c>
      <c r="M260" s="15">
        <v>18407</v>
      </c>
      <c r="N260" s="15">
        <v>17885</v>
      </c>
    </row>
    <row r="261" ht="12.75">
      <c r="B261" s="29" t="s">
        <v>657</v>
      </c>
    </row>
    <row r="262" spans="2:14" ht="12.75">
      <c r="B262" t="s">
        <v>658</v>
      </c>
      <c r="C262" t="s">
        <v>32</v>
      </c>
      <c r="D262" t="s">
        <v>659</v>
      </c>
      <c r="E262" t="s">
        <v>659</v>
      </c>
      <c r="F262" s="28" t="b">
        <f>FALSE</f>
        <v>0</v>
      </c>
      <c r="G262" s="15">
        <v>7421</v>
      </c>
      <c r="H262" s="15">
        <v>6759</v>
      </c>
      <c r="I262" s="15">
        <v>6096</v>
      </c>
      <c r="J262" s="15">
        <v>5433</v>
      </c>
      <c r="K262" s="15">
        <v>4771</v>
      </c>
      <c r="L262" s="15">
        <v>4109</v>
      </c>
      <c r="M262" s="15">
        <v>3446</v>
      </c>
      <c r="N262" s="15">
        <v>2783</v>
      </c>
    </row>
    <row r="263" spans="2:14" ht="12.75">
      <c r="B263" t="s">
        <v>660</v>
      </c>
      <c r="C263" t="s">
        <v>32</v>
      </c>
      <c r="D263" t="s">
        <v>661</v>
      </c>
      <c r="E263" t="s">
        <v>661</v>
      </c>
      <c r="F263" s="28" t="b">
        <f>FALSE</f>
        <v>0</v>
      </c>
      <c r="G263" s="15">
        <v>18003</v>
      </c>
      <c r="H263" s="15">
        <v>18003</v>
      </c>
      <c r="I263" s="15">
        <v>18003</v>
      </c>
      <c r="J263" s="15">
        <v>18003</v>
      </c>
      <c r="K263" s="15">
        <v>18003</v>
      </c>
      <c r="L263" s="15">
        <v>18003</v>
      </c>
      <c r="M263" s="15">
        <v>18003</v>
      </c>
      <c r="N263" s="15">
        <v>18003</v>
      </c>
    </row>
    <row r="264" spans="2:14" ht="12.75">
      <c r="B264" t="s">
        <v>662</v>
      </c>
      <c r="C264" t="s">
        <v>32</v>
      </c>
      <c r="D264" t="s">
        <v>663</v>
      </c>
      <c r="E264" t="s">
        <v>443</v>
      </c>
      <c r="F264" s="28" t="b">
        <f>FALSE</f>
        <v>0</v>
      </c>
      <c r="G264" s="15">
        <v>245883</v>
      </c>
      <c r="H264" s="15">
        <v>245883</v>
      </c>
      <c r="I264" s="15">
        <v>245883</v>
      </c>
      <c r="J264" s="15">
        <v>245883</v>
      </c>
      <c r="K264" s="15">
        <v>245883</v>
      </c>
      <c r="L264" s="15">
        <v>245883</v>
      </c>
      <c r="M264" s="15">
        <v>245883</v>
      </c>
      <c r="N264" s="15">
        <v>245883</v>
      </c>
    </row>
    <row r="265" spans="2:14" ht="12.75">
      <c r="B265" t="s">
        <v>664</v>
      </c>
      <c r="C265" t="s">
        <v>32</v>
      </c>
      <c r="D265" t="s">
        <v>665</v>
      </c>
      <c r="E265" t="s">
        <v>666</v>
      </c>
      <c r="F265" s="28" t="b">
        <f>FALSE</f>
        <v>0</v>
      </c>
      <c r="G265" s="15">
        <v>1831</v>
      </c>
      <c r="H265" s="15">
        <v>1667</v>
      </c>
      <c r="I265" s="15">
        <v>1504</v>
      </c>
      <c r="J265" s="15">
        <v>1341</v>
      </c>
      <c r="K265" s="15">
        <v>1177</v>
      </c>
      <c r="L265" s="15">
        <v>1014</v>
      </c>
      <c r="M265" s="15">
        <v>850</v>
      </c>
      <c r="N265" s="15">
        <v>687</v>
      </c>
    </row>
    <row r="266" spans="2:14" ht="12.75">
      <c r="B266" t="s">
        <v>667</v>
      </c>
      <c r="C266" t="s">
        <v>32</v>
      </c>
      <c r="D266" t="s">
        <v>668</v>
      </c>
      <c r="E266" t="s">
        <v>668</v>
      </c>
      <c r="F266" s="28" t="b">
        <f>TRUE</f>
        <v>1</v>
      </c>
      <c r="G266" s="15">
        <v>37706</v>
      </c>
      <c r="H266" s="15">
        <v>34341</v>
      </c>
      <c r="I266" s="15">
        <v>30971</v>
      </c>
      <c r="J266" s="15">
        <v>27606</v>
      </c>
      <c r="K266" s="15">
        <v>24241</v>
      </c>
      <c r="L266" s="15">
        <v>20875</v>
      </c>
      <c r="M266" s="15">
        <v>17505</v>
      </c>
      <c r="N266" s="15">
        <v>14140</v>
      </c>
    </row>
    <row r="267" spans="2:14" ht="12.75">
      <c r="B267" t="s">
        <v>669</v>
      </c>
      <c r="C267" t="s">
        <v>32</v>
      </c>
      <c r="D267" t="s">
        <v>670</v>
      </c>
      <c r="E267" t="s">
        <v>671</v>
      </c>
      <c r="F267" s="28" t="b">
        <f>TRUE</f>
        <v>1</v>
      </c>
      <c r="G267" s="15">
        <v>15628</v>
      </c>
      <c r="H267" s="15">
        <v>14233</v>
      </c>
      <c r="I267" s="15">
        <v>12836</v>
      </c>
      <c r="J267" s="15">
        <v>11442</v>
      </c>
      <c r="K267" s="15">
        <v>10047</v>
      </c>
      <c r="L267" s="15">
        <v>8652</v>
      </c>
      <c r="M267" s="15">
        <v>7255</v>
      </c>
      <c r="N267" s="15">
        <v>5861</v>
      </c>
    </row>
    <row r="268" spans="2:14" ht="12.75">
      <c r="B268" t="s">
        <v>672</v>
      </c>
      <c r="C268" t="s">
        <v>32</v>
      </c>
      <c r="D268" t="s">
        <v>673</v>
      </c>
      <c r="E268" t="s">
        <v>673</v>
      </c>
      <c r="F268" s="28" t="b">
        <f>TRUE</f>
        <v>1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</row>
    <row r="269" spans="2:14" ht="12.75">
      <c r="B269" t="s">
        <v>674</v>
      </c>
      <c r="C269" t="s">
        <v>32</v>
      </c>
      <c r="D269" t="s">
        <v>675</v>
      </c>
      <c r="E269" t="s">
        <v>201</v>
      </c>
      <c r="F269" s="28" t="b">
        <f>TRUE</f>
        <v>1</v>
      </c>
      <c r="G269" s="15">
        <v>13532</v>
      </c>
      <c r="H269" s="15">
        <v>12324</v>
      </c>
      <c r="I269" s="15">
        <v>11115</v>
      </c>
      <c r="J269" s="15">
        <v>9907</v>
      </c>
      <c r="K269" s="15">
        <v>8699</v>
      </c>
      <c r="L269" s="15">
        <v>7492</v>
      </c>
      <c r="M269" s="15">
        <v>6282</v>
      </c>
      <c r="N269" s="15">
        <v>5075</v>
      </c>
    </row>
    <row r="270" spans="2:14" ht="12.75">
      <c r="B270" t="s">
        <v>676</v>
      </c>
      <c r="C270" t="s">
        <v>32</v>
      </c>
      <c r="D270" t="s">
        <v>677</v>
      </c>
      <c r="E270" t="s">
        <v>678</v>
      </c>
      <c r="F270" s="28" t="b">
        <f>TRUE</f>
        <v>1</v>
      </c>
      <c r="G270" s="15">
        <v>8218</v>
      </c>
      <c r="H270" s="15">
        <v>7485</v>
      </c>
      <c r="I270" s="15">
        <v>6750</v>
      </c>
      <c r="J270" s="15">
        <v>6017</v>
      </c>
      <c r="K270" s="15">
        <v>5283</v>
      </c>
      <c r="L270" s="15">
        <v>4550</v>
      </c>
      <c r="M270" s="15">
        <v>3815</v>
      </c>
      <c r="N270" s="15">
        <v>3082</v>
      </c>
    </row>
    <row r="271" spans="2:14" ht="12.75">
      <c r="B271" t="s">
        <v>679</v>
      </c>
      <c r="C271" t="s">
        <v>32</v>
      </c>
      <c r="D271" t="s">
        <v>680</v>
      </c>
      <c r="E271" t="s">
        <v>681</v>
      </c>
      <c r="F271" s="28" t="b">
        <f>TRUE</f>
        <v>1</v>
      </c>
      <c r="G271" s="15">
        <v>4757</v>
      </c>
      <c r="H271" s="15">
        <v>4101</v>
      </c>
      <c r="I271" s="15">
        <v>3698</v>
      </c>
      <c r="J271" s="15">
        <v>3296</v>
      </c>
      <c r="K271" s="15">
        <v>2894</v>
      </c>
      <c r="L271" s="15">
        <v>2493</v>
      </c>
      <c r="M271" s="15">
        <v>2090</v>
      </c>
      <c r="N271" s="15">
        <v>1688</v>
      </c>
    </row>
    <row r="272" spans="2:14" ht="12.75">
      <c r="B272" t="s">
        <v>682</v>
      </c>
      <c r="C272" t="s">
        <v>32</v>
      </c>
      <c r="D272" t="s">
        <v>683</v>
      </c>
      <c r="E272" t="s">
        <v>110</v>
      </c>
      <c r="F272" s="28" t="b">
        <f>FALSE</f>
        <v>0</v>
      </c>
      <c r="G272" s="15">
        <v>171771</v>
      </c>
      <c r="H272" s="15">
        <v>171771</v>
      </c>
      <c r="I272" s="15">
        <v>171771</v>
      </c>
      <c r="J272" s="15">
        <v>171771</v>
      </c>
      <c r="K272" s="15">
        <v>171771</v>
      </c>
      <c r="L272" s="15">
        <v>171771</v>
      </c>
      <c r="M272" s="15">
        <v>171771</v>
      </c>
      <c r="N272" s="15">
        <v>171771</v>
      </c>
    </row>
    <row r="273" spans="2:14" ht="12.75">
      <c r="B273" t="s">
        <v>684</v>
      </c>
      <c r="C273" t="s">
        <v>32</v>
      </c>
      <c r="D273" t="s">
        <v>685</v>
      </c>
      <c r="E273" t="s">
        <v>686</v>
      </c>
      <c r="F273" s="28" t="b">
        <f>TRUE</f>
        <v>1</v>
      </c>
      <c r="G273" s="15">
        <v>5720</v>
      </c>
      <c r="H273" s="15">
        <v>5209</v>
      </c>
      <c r="I273" s="15">
        <v>4698</v>
      </c>
      <c r="J273" s="15">
        <v>4188</v>
      </c>
      <c r="K273" s="15">
        <v>3677</v>
      </c>
      <c r="L273" s="15">
        <v>3167</v>
      </c>
      <c r="M273" s="15">
        <v>2656</v>
      </c>
      <c r="N273" s="15">
        <v>2145</v>
      </c>
    </row>
    <row r="274" spans="2:14" ht="12.75">
      <c r="B274" t="s">
        <v>687</v>
      </c>
      <c r="C274" t="s">
        <v>32</v>
      </c>
      <c r="D274" t="s">
        <v>688</v>
      </c>
      <c r="E274" t="s">
        <v>688</v>
      </c>
      <c r="F274" s="28" t="b">
        <f>FALSE</f>
        <v>0</v>
      </c>
      <c r="G274" s="15">
        <v>10942</v>
      </c>
      <c r="H274" s="15">
        <v>9965</v>
      </c>
      <c r="I274" s="15">
        <v>8987</v>
      </c>
      <c r="J274" s="15">
        <v>8011</v>
      </c>
      <c r="K274" s="15">
        <v>7034</v>
      </c>
      <c r="L274" s="15">
        <v>6058</v>
      </c>
      <c r="M274" s="15">
        <v>5080</v>
      </c>
      <c r="N274" s="15">
        <v>4103</v>
      </c>
    </row>
    <row r="275" spans="2:14" ht="12.75">
      <c r="B275" t="s">
        <v>689</v>
      </c>
      <c r="C275" t="s">
        <v>32</v>
      </c>
      <c r="D275" t="s">
        <v>690</v>
      </c>
      <c r="E275" t="s">
        <v>691</v>
      </c>
      <c r="F275" s="28" t="b">
        <f>FALSE</f>
        <v>0</v>
      </c>
      <c r="G275" s="15">
        <v>8141</v>
      </c>
      <c r="H275" s="15">
        <v>8141</v>
      </c>
      <c r="I275" s="15">
        <v>8141</v>
      </c>
      <c r="J275" s="15">
        <v>8141</v>
      </c>
      <c r="K275" s="15">
        <v>8141</v>
      </c>
      <c r="L275" s="15">
        <v>8141</v>
      </c>
      <c r="M275" s="15">
        <v>8141</v>
      </c>
      <c r="N275" s="15">
        <v>8141</v>
      </c>
    </row>
    <row r="276" spans="2:14" ht="12.75">
      <c r="B276" t="s">
        <v>692</v>
      </c>
      <c r="C276" t="s">
        <v>32</v>
      </c>
      <c r="D276" t="s">
        <v>693</v>
      </c>
      <c r="E276" t="s">
        <v>443</v>
      </c>
      <c r="F276" s="28" t="b">
        <f>FALSE</f>
        <v>0</v>
      </c>
      <c r="G276" s="15">
        <v>380489</v>
      </c>
      <c r="H276" s="15">
        <v>380489</v>
      </c>
      <c r="I276" s="15">
        <v>380489</v>
      </c>
      <c r="J276" s="15">
        <v>380489</v>
      </c>
      <c r="K276" s="15">
        <v>380489</v>
      </c>
      <c r="L276" s="15">
        <v>380489</v>
      </c>
      <c r="M276" s="15">
        <v>380489</v>
      </c>
      <c r="N276" s="15">
        <v>380489</v>
      </c>
    </row>
    <row r="277" spans="2:14" ht="12.75">
      <c r="B277" t="s">
        <v>694</v>
      </c>
      <c r="C277" t="s">
        <v>32</v>
      </c>
      <c r="D277" t="s">
        <v>695</v>
      </c>
      <c r="E277" t="s">
        <v>696</v>
      </c>
      <c r="F277" s="28" t="b">
        <f>FALSE</f>
        <v>0</v>
      </c>
      <c r="G277" s="15">
        <v>5822</v>
      </c>
      <c r="H277" s="15">
        <v>5303</v>
      </c>
      <c r="I277" s="15">
        <v>4782</v>
      </c>
      <c r="J277" s="15">
        <v>4263</v>
      </c>
      <c r="K277" s="15">
        <v>3743</v>
      </c>
      <c r="L277" s="15">
        <v>3223</v>
      </c>
      <c r="M277" s="15">
        <v>2703</v>
      </c>
      <c r="N277" s="15">
        <v>2183</v>
      </c>
    </row>
    <row r="278" spans="2:14" ht="12.75">
      <c r="B278" t="s">
        <v>697</v>
      </c>
      <c r="C278" t="s">
        <v>32</v>
      </c>
      <c r="D278" t="s">
        <v>698</v>
      </c>
      <c r="E278" t="s">
        <v>698</v>
      </c>
      <c r="F278" s="28" t="b">
        <f>FALSE</f>
        <v>0</v>
      </c>
      <c r="G278" s="15">
        <v>16798</v>
      </c>
      <c r="H278" s="15">
        <v>16458</v>
      </c>
      <c r="I278" s="15">
        <v>16117</v>
      </c>
      <c r="J278" s="15">
        <v>15778</v>
      </c>
      <c r="K278" s="15">
        <v>15438</v>
      </c>
      <c r="L278" s="15">
        <v>15098</v>
      </c>
      <c r="M278" s="15">
        <v>14757</v>
      </c>
      <c r="N278" s="15">
        <v>14417</v>
      </c>
    </row>
    <row r="279" spans="2:14" ht="12.75">
      <c r="B279" t="s">
        <v>699</v>
      </c>
      <c r="C279" t="s">
        <v>32</v>
      </c>
      <c r="D279" t="s">
        <v>700</v>
      </c>
      <c r="E279" t="s">
        <v>700</v>
      </c>
      <c r="F279" s="28" t="b">
        <f>FALSE</f>
        <v>0</v>
      </c>
      <c r="G279" s="15">
        <v>107828</v>
      </c>
      <c r="H279" s="15">
        <v>107828</v>
      </c>
      <c r="I279" s="15">
        <v>107828</v>
      </c>
      <c r="J279" s="15">
        <v>107828</v>
      </c>
      <c r="K279" s="15">
        <v>107828</v>
      </c>
      <c r="L279" s="15">
        <v>107828</v>
      </c>
      <c r="M279" s="15">
        <v>107828</v>
      </c>
      <c r="N279" s="15">
        <v>107828</v>
      </c>
    </row>
    <row r="280" spans="2:14" ht="12.75">
      <c r="B280" t="s">
        <v>701</v>
      </c>
      <c r="C280" t="s">
        <v>32</v>
      </c>
      <c r="D280" t="s">
        <v>702</v>
      </c>
      <c r="E280" t="s">
        <v>703</v>
      </c>
      <c r="F280" s="28" t="b">
        <f>FALSE</f>
        <v>0</v>
      </c>
      <c r="G280" s="15">
        <v>3607</v>
      </c>
      <c r="H280" s="15">
        <v>3285</v>
      </c>
      <c r="I280" s="15">
        <v>2963</v>
      </c>
      <c r="J280" s="15">
        <v>2641</v>
      </c>
      <c r="K280" s="15">
        <v>2319</v>
      </c>
      <c r="L280" s="15">
        <v>1997</v>
      </c>
      <c r="M280" s="15">
        <v>1675</v>
      </c>
      <c r="N280" s="15">
        <v>1353</v>
      </c>
    </row>
    <row r="281" spans="2:14" ht="12.75">
      <c r="B281" t="s">
        <v>704</v>
      </c>
      <c r="C281" t="s">
        <v>32</v>
      </c>
      <c r="D281" t="s">
        <v>705</v>
      </c>
      <c r="E281" t="s">
        <v>706</v>
      </c>
      <c r="F281" s="28" t="b">
        <f>FALSE</f>
        <v>0</v>
      </c>
      <c r="G281" s="15">
        <v>22208</v>
      </c>
      <c r="H281" s="15">
        <v>22208</v>
      </c>
      <c r="I281" s="15">
        <v>22208</v>
      </c>
      <c r="J281" s="15">
        <v>22208</v>
      </c>
      <c r="K281" s="15">
        <v>22208</v>
      </c>
      <c r="L281" s="15">
        <v>22208</v>
      </c>
      <c r="M281" s="15">
        <v>22208</v>
      </c>
      <c r="N281" s="15">
        <v>22208</v>
      </c>
    </row>
    <row r="282" spans="2:14" ht="12.75">
      <c r="B282" t="s">
        <v>707</v>
      </c>
      <c r="C282" t="s">
        <v>32</v>
      </c>
      <c r="D282" t="s">
        <v>708</v>
      </c>
      <c r="E282" t="s">
        <v>709</v>
      </c>
      <c r="F282" s="28" t="b">
        <f>FALSE</f>
        <v>0</v>
      </c>
      <c r="G282" s="15">
        <v>10575</v>
      </c>
      <c r="H282" s="15">
        <v>9631</v>
      </c>
      <c r="I282" s="15">
        <v>8686</v>
      </c>
      <c r="J282" s="15">
        <v>7743</v>
      </c>
      <c r="K282" s="15">
        <v>6799</v>
      </c>
      <c r="L282" s="15">
        <v>5854</v>
      </c>
      <c r="M282" s="15">
        <v>4910</v>
      </c>
      <c r="N282" s="15">
        <v>3966</v>
      </c>
    </row>
    <row r="283" spans="2:14" ht="12.75">
      <c r="B283" t="s">
        <v>710</v>
      </c>
      <c r="C283" t="s">
        <v>32</v>
      </c>
      <c r="D283" t="s">
        <v>711</v>
      </c>
      <c r="E283" t="s">
        <v>711</v>
      </c>
      <c r="F283" s="28" t="b">
        <f>TRUE</f>
        <v>1</v>
      </c>
      <c r="G283" s="15">
        <v>17332</v>
      </c>
      <c r="H283" s="15">
        <v>15785</v>
      </c>
      <c r="I283" s="15">
        <v>14236</v>
      </c>
      <c r="J283" s="15">
        <v>12689</v>
      </c>
      <c r="K283" s="15">
        <v>11142</v>
      </c>
      <c r="L283" s="15">
        <v>9595</v>
      </c>
      <c r="M283" s="15">
        <v>8046</v>
      </c>
      <c r="N283" s="15">
        <v>6500</v>
      </c>
    </row>
    <row r="284" spans="2:14" ht="12.75">
      <c r="B284" t="s">
        <v>712</v>
      </c>
      <c r="C284" t="s">
        <v>32</v>
      </c>
      <c r="D284" t="s">
        <v>713</v>
      </c>
      <c r="E284" t="s">
        <v>714</v>
      </c>
      <c r="F284" s="28" t="b">
        <f>FALSE</f>
        <v>0</v>
      </c>
      <c r="G284" s="15">
        <v>11310</v>
      </c>
      <c r="H284" s="15">
        <v>10301</v>
      </c>
      <c r="I284" s="15">
        <v>9290</v>
      </c>
      <c r="J284" s="15">
        <v>8281</v>
      </c>
      <c r="K284" s="15">
        <v>7271</v>
      </c>
      <c r="L284" s="15">
        <v>6262</v>
      </c>
      <c r="M284" s="15">
        <v>5251</v>
      </c>
      <c r="N284" s="15">
        <v>4241</v>
      </c>
    </row>
    <row r="285" spans="2:14" ht="12.75">
      <c r="B285" t="s">
        <v>715</v>
      </c>
      <c r="C285" t="s">
        <v>32</v>
      </c>
      <c r="D285" t="s">
        <v>716</v>
      </c>
      <c r="E285" t="s">
        <v>717</v>
      </c>
      <c r="F285" s="28" t="b">
        <f>FALSE</f>
        <v>0</v>
      </c>
      <c r="G285" s="15">
        <v>2243</v>
      </c>
      <c r="H285" s="15">
        <v>2043</v>
      </c>
      <c r="I285" s="15">
        <v>1843</v>
      </c>
      <c r="J285" s="15">
        <v>1642</v>
      </c>
      <c r="K285" s="15">
        <v>1442</v>
      </c>
      <c r="L285" s="15">
        <v>1242</v>
      </c>
      <c r="M285" s="15">
        <v>1041</v>
      </c>
      <c r="N285" s="15">
        <v>841</v>
      </c>
    </row>
    <row r="286" spans="2:14" ht="12.75">
      <c r="B286" t="s">
        <v>718</v>
      </c>
      <c r="C286" t="s">
        <v>32</v>
      </c>
      <c r="D286" t="s">
        <v>719</v>
      </c>
      <c r="E286" t="s">
        <v>666</v>
      </c>
      <c r="F286" s="28" t="b">
        <f>FALSE</f>
        <v>0</v>
      </c>
      <c r="G286" s="15">
        <v>915</v>
      </c>
      <c r="H286" s="15">
        <v>833</v>
      </c>
      <c r="I286" s="15">
        <v>751</v>
      </c>
      <c r="J286" s="15">
        <v>669</v>
      </c>
      <c r="K286" s="15">
        <v>588</v>
      </c>
      <c r="L286" s="15">
        <v>506</v>
      </c>
      <c r="M286" s="15">
        <v>424</v>
      </c>
      <c r="N286" s="15">
        <v>343</v>
      </c>
    </row>
    <row r="287" spans="2:14" ht="12.75">
      <c r="B287" t="s">
        <v>720</v>
      </c>
      <c r="C287" t="s">
        <v>32</v>
      </c>
      <c r="D287" t="s">
        <v>721</v>
      </c>
      <c r="E287" t="s">
        <v>721</v>
      </c>
      <c r="F287" s="28" t="b">
        <f>FALSE</f>
        <v>0</v>
      </c>
      <c r="G287" s="15">
        <v>6574</v>
      </c>
      <c r="H287" s="15">
        <v>6574</v>
      </c>
      <c r="I287" s="15">
        <v>6574</v>
      </c>
      <c r="J287" s="15">
        <v>6574</v>
      </c>
      <c r="K287" s="15">
        <v>6574</v>
      </c>
      <c r="L287" s="15">
        <v>6574</v>
      </c>
      <c r="M287" s="15">
        <v>6574</v>
      </c>
      <c r="N287" s="15">
        <v>6574</v>
      </c>
    </row>
    <row r="288" spans="2:14" ht="12.75">
      <c r="B288" t="s">
        <v>722</v>
      </c>
      <c r="C288" t="s">
        <v>32</v>
      </c>
      <c r="D288" t="s">
        <v>723</v>
      </c>
      <c r="E288" t="s">
        <v>724</v>
      </c>
      <c r="F288" s="28" t="b">
        <f>FALSE</f>
        <v>0</v>
      </c>
      <c r="G288" s="15">
        <v>14277</v>
      </c>
      <c r="H288" s="15">
        <v>13003</v>
      </c>
      <c r="I288" s="15">
        <v>11727</v>
      </c>
      <c r="J288" s="15">
        <v>10452</v>
      </c>
      <c r="K288" s="15">
        <v>9178</v>
      </c>
      <c r="L288" s="15">
        <v>7904</v>
      </c>
      <c r="M288" s="15">
        <v>6628</v>
      </c>
      <c r="N288" s="15">
        <v>5354</v>
      </c>
    </row>
    <row r="289" spans="2:14" ht="12.75">
      <c r="B289" t="s">
        <v>725</v>
      </c>
      <c r="C289" t="s">
        <v>32</v>
      </c>
      <c r="D289" t="s">
        <v>726</v>
      </c>
      <c r="E289" t="s">
        <v>726</v>
      </c>
      <c r="F289" s="28" t="b">
        <f>FALSE</f>
        <v>0</v>
      </c>
      <c r="G289" s="15">
        <v>6651</v>
      </c>
      <c r="H289" s="15">
        <v>6651</v>
      </c>
      <c r="I289" s="15">
        <v>6651</v>
      </c>
      <c r="J289" s="15">
        <v>6651</v>
      </c>
      <c r="K289" s="15">
        <v>6651</v>
      </c>
      <c r="L289" s="15">
        <v>6651</v>
      </c>
      <c r="M289" s="15">
        <v>6651</v>
      </c>
      <c r="N289" s="15">
        <v>6651</v>
      </c>
    </row>
    <row r="290" spans="2:14" ht="12.75">
      <c r="B290" t="s">
        <v>727</v>
      </c>
      <c r="C290" t="s">
        <v>32</v>
      </c>
      <c r="D290" t="s">
        <v>728</v>
      </c>
      <c r="E290" t="s">
        <v>729</v>
      </c>
      <c r="F290" s="28" t="b">
        <f>FALSE</f>
        <v>0</v>
      </c>
      <c r="G290" s="15">
        <v>3932</v>
      </c>
      <c r="H290" s="15">
        <v>3581</v>
      </c>
      <c r="I290" s="15">
        <v>3230</v>
      </c>
      <c r="J290" s="15">
        <v>2879</v>
      </c>
      <c r="K290" s="15">
        <v>2528</v>
      </c>
      <c r="L290" s="15">
        <v>2177</v>
      </c>
      <c r="M290" s="15">
        <v>1825</v>
      </c>
      <c r="N290" s="15">
        <v>1475</v>
      </c>
    </row>
    <row r="291" spans="2:14" ht="12.75">
      <c r="B291" t="s">
        <v>730</v>
      </c>
      <c r="C291" t="s">
        <v>32</v>
      </c>
      <c r="D291" t="s">
        <v>731</v>
      </c>
      <c r="E291" t="s">
        <v>709</v>
      </c>
      <c r="F291" s="28" t="b">
        <f>FALSE</f>
        <v>0</v>
      </c>
      <c r="G291" s="15">
        <v>35045</v>
      </c>
      <c r="H291" s="15">
        <v>31917</v>
      </c>
      <c r="I291" s="15">
        <v>28785</v>
      </c>
      <c r="J291" s="15">
        <v>25657</v>
      </c>
      <c r="K291" s="15">
        <v>22530</v>
      </c>
      <c r="L291" s="15">
        <v>19402</v>
      </c>
      <c r="M291" s="15">
        <v>16269</v>
      </c>
      <c r="N291" s="15">
        <v>13142</v>
      </c>
    </row>
    <row r="292" spans="2:14" ht="12.75">
      <c r="B292" t="s">
        <v>732</v>
      </c>
      <c r="C292" t="s">
        <v>32</v>
      </c>
      <c r="D292" t="s">
        <v>733</v>
      </c>
      <c r="E292" t="s">
        <v>734</v>
      </c>
      <c r="F292" s="28" t="b">
        <f>FALSE</f>
        <v>0</v>
      </c>
      <c r="G292" s="15">
        <v>46386</v>
      </c>
      <c r="H292" s="15">
        <v>46382</v>
      </c>
      <c r="I292" s="15">
        <v>46378</v>
      </c>
      <c r="J292" s="15">
        <v>46374</v>
      </c>
      <c r="K292" s="15">
        <v>46370</v>
      </c>
      <c r="L292" s="15">
        <v>46366</v>
      </c>
      <c r="M292" s="15">
        <v>46362</v>
      </c>
      <c r="N292" s="15">
        <v>46359</v>
      </c>
    </row>
    <row r="293" spans="2:14" ht="12.75">
      <c r="B293" t="s">
        <v>735</v>
      </c>
      <c r="C293" t="s">
        <v>32</v>
      </c>
      <c r="D293" t="s">
        <v>736</v>
      </c>
      <c r="E293" t="s">
        <v>736</v>
      </c>
      <c r="F293" s="28" t="b">
        <f>FALSE</f>
        <v>0</v>
      </c>
      <c r="G293" s="15">
        <v>28503</v>
      </c>
      <c r="H293" s="15">
        <v>28503</v>
      </c>
      <c r="I293" s="15">
        <v>28503</v>
      </c>
      <c r="J293" s="15">
        <v>28503</v>
      </c>
      <c r="K293" s="15">
        <v>28503</v>
      </c>
      <c r="L293" s="15">
        <v>28503</v>
      </c>
      <c r="M293" s="15">
        <v>28503</v>
      </c>
      <c r="N293" s="15">
        <v>28503</v>
      </c>
    </row>
    <row r="294" spans="2:14" ht="12.75">
      <c r="B294" t="s">
        <v>737</v>
      </c>
      <c r="C294" t="s">
        <v>32</v>
      </c>
      <c r="D294" t="s">
        <v>738</v>
      </c>
      <c r="E294" t="s">
        <v>301</v>
      </c>
      <c r="F294" s="28" t="b">
        <f>FALSE</f>
        <v>0</v>
      </c>
      <c r="G294" s="15">
        <v>73186</v>
      </c>
      <c r="H294" s="15">
        <v>73118</v>
      </c>
      <c r="I294" s="15">
        <v>73050</v>
      </c>
      <c r="J294" s="15">
        <v>72982</v>
      </c>
      <c r="K294" s="15">
        <v>72914</v>
      </c>
      <c r="L294" s="15">
        <v>72846</v>
      </c>
      <c r="M294" s="15">
        <v>72777</v>
      </c>
      <c r="N294" s="15">
        <v>72709</v>
      </c>
    </row>
    <row r="295" spans="2:14" ht="12.75">
      <c r="B295" t="s">
        <v>739</v>
      </c>
      <c r="C295" t="s">
        <v>32</v>
      </c>
      <c r="D295" t="s">
        <v>740</v>
      </c>
      <c r="E295" t="s">
        <v>741</v>
      </c>
      <c r="F295" s="28" t="b">
        <f>FALSE</f>
        <v>0</v>
      </c>
      <c r="G295" s="15">
        <v>13097</v>
      </c>
      <c r="H295" s="15">
        <v>13097</v>
      </c>
      <c r="I295" s="15">
        <v>13097</v>
      </c>
      <c r="J295" s="15">
        <v>13097</v>
      </c>
      <c r="K295" s="15">
        <v>13097</v>
      </c>
      <c r="L295" s="15">
        <v>13097</v>
      </c>
      <c r="M295" s="15">
        <v>13097</v>
      </c>
      <c r="N295" s="15">
        <v>13097</v>
      </c>
    </row>
    <row r="296" spans="2:14" ht="12.75">
      <c r="B296" t="s">
        <v>742</v>
      </c>
      <c r="C296" t="s">
        <v>32</v>
      </c>
      <c r="D296" t="s">
        <v>743</v>
      </c>
      <c r="E296" t="s">
        <v>743</v>
      </c>
      <c r="F296" s="28" t="b">
        <f>FALSE</f>
        <v>0</v>
      </c>
      <c r="G296" s="15">
        <v>8383</v>
      </c>
      <c r="H296" s="15">
        <v>8383</v>
      </c>
      <c r="I296" s="15">
        <v>8383</v>
      </c>
      <c r="J296" s="15">
        <v>8383</v>
      </c>
      <c r="K296" s="15">
        <v>8383</v>
      </c>
      <c r="L296" s="15">
        <v>8383</v>
      </c>
      <c r="M296" s="15">
        <v>8383</v>
      </c>
      <c r="N296" s="15">
        <v>8383</v>
      </c>
    </row>
    <row r="297" spans="2:14" ht="12.75">
      <c r="B297" t="s">
        <v>744</v>
      </c>
      <c r="C297" t="s">
        <v>32</v>
      </c>
      <c r="D297" t="s">
        <v>745</v>
      </c>
      <c r="E297" t="s">
        <v>219</v>
      </c>
      <c r="F297" s="28" t="b">
        <f>FALSE</f>
        <v>0</v>
      </c>
      <c r="G297" s="15">
        <v>42695</v>
      </c>
      <c r="H297" s="15">
        <v>42695</v>
      </c>
      <c r="I297" s="15">
        <v>42695</v>
      </c>
      <c r="J297" s="15">
        <v>42695</v>
      </c>
      <c r="K297" s="15">
        <v>42695</v>
      </c>
      <c r="L297" s="15">
        <v>42695</v>
      </c>
      <c r="M297" s="15">
        <v>42695</v>
      </c>
      <c r="N297" s="15">
        <v>42695</v>
      </c>
    </row>
    <row r="298" spans="2:14" ht="12.75">
      <c r="B298" t="s">
        <v>746</v>
      </c>
      <c r="C298" t="s">
        <v>32</v>
      </c>
      <c r="D298" t="s">
        <v>747</v>
      </c>
      <c r="E298" t="s">
        <v>748</v>
      </c>
      <c r="F298" s="28" t="b">
        <f>FALSE</f>
        <v>0</v>
      </c>
      <c r="G298" s="15">
        <v>1194</v>
      </c>
      <c r="H298" s="15">
        <v>1087</v>
      </c>
      <c r="I298" s="15">
        <v>981</v>
      </c>
      <c r="J298" s="15">
        <v>874</v>
      </c>
      <c r="K298" s="15">
        <v>768</v>
      </c>
      <c r="L298" s="15">
        <v>661</v>
      </c>
      <c r="M298" s="15">
        <v>555</v>
      </c>
      <c r="N298" s="15">
        <v>448</v>
      </c>
    </row>
    <row r="299" spans="2:14" ht="12.75">
      <c r="B299" t="s">
        <v>749</v>
      </c>
      <c r="C299" t="s">
        <v>32</v>
      </c>
      <c r="D299" t="s">
        <v>750</v>
      </c>
      <c r="E299" t="s">
        <v>751</v>
      </c>
      <c r="F299" s="28" t="b">
        <f>FALSE</f>
        <v>0</v>
      </c>
      <c r="G299" s="15">
        <v>7612</v>
      </c>
      <c r="H299" s="15">
        <v>7612</v>
      </c>
      <c r="I299" s="15">
        <v>7612</v>
      </c>
      <c r="J299" s="15">
        <v>7612</v>
      </c>
      <c r="K299" s="15">
        <v>7612</v>
      </c>
      <c r="L299" s="15">
        <v>7612</v>
      </c>
      <c r="M299" s="15">
        <v>7612</v>
      </c>
      <c r="N299" s="15">
        <v>7612</v>
      </c>
    </row>
    <row r="300" spans="2:14" ht="12.75">
      <c r="B300" t="s">
        <v>752</v>
      </c>
      <c r="C300" t="s">
        <v>32</v>
      </c>
      <c r="D300" t="s">
        <v>753</v>
      </c>
      <c r="E300" t="s">
        <v>754</v>
      </c>
      <c r="F300" s="28" t="b">
        <f>FALSE</f>
        <v>0</v>
      </c>
      <c r="G300" s="15">
        <v>36508</v>
      </c>
      <c r="H300" s="15">
        <v>36508</v>
      </c>
      <c r="I300" s="15">
        <v>36508</v>
      </c>
      <c r="J300" s="15">
        <v>36508</v>
      </c>
      <c r="K300" s="15">
        <v>36508</v>
      </c>
      <c r="L300" s="15">
        <v>36508</v>
      </c>
      <c r="M300" s="15">
        <v>36508</v>
      </c>
      <c r="N300" s="15">
        <v>36508</v>
      </c>
    </row>
    <row r="301" spans="2:14" ht="12.75">
      <c r="B301" t="s">
        <v>755</v>
      </c>
      <c r="C301" t="s">
        <v>32</v>
      </c>
      <c r="D301" t="s">
        <v>756</v>
      </c>
      <c r="E301" t="s">
        <v>756</v>
      </c>
      <c r="F301" s="28" t="b">
        <f>FALSE</f>
        <v>0</v>
      </c>
      <c r="G301" s="15">
        <v>57958</v>
      </c>
      <c r="H301" s="15">
        <v>57958</v>
      </c>
      <c r="I301" s="15">
        <v>57958</v>
      </c>
      <c r="J301" s="15">
        <v>57958</v>
      </c>
      <c r="K301" s="15">
        <v>57958</v>
      </c>
      <c r="L301" s="15">
        <v>57958</v>
      </c>
      <c r="M301" s="15">
        <v>57958</v>
      </c>
      <c r="N301" s="15">
        <v>57958</v>
      </c>
    </row>
    <row r="302" spans="2:14" ht="12.75">
      <c r="B302" t="s">
        <v>757</v>
      </c>
      <c r="C302" t="s">
        <v>32</v>
      </c>
      <c r="D302" t="s">
        <v>758</v>
      </c>
      <c r="E302" t="s">
        <v>758</v>
      </c>
      <c r="F302" s="28" t="b">
        <f>FALSE</f>
        <v>0</v>
      </c>
      <c r="G302" s="15">
        <v>22610</v>
      </c>
      <c r="H302" s="15">
        <v>22610</v>
      </c>
      <c r="I302" s="15">
        <v>22610</v>
      </c>
      <c r="J302" s="15">
        <v>22610</v>
      </c>
      <c r="K302" s="15">
        <v>22610</v>
      </c>
      <c r="L302" s="15">
        <v>22610</v>
      </c>
      <c r="M302" s="15">
        <v>22610</v>
      </c>
      <c r="N302" s="15">
        <v>22610</v>
      </c>
    </row>
    <row r="303" spans="2:14" ht="12.75">
      <c r="B303" t="s">
        <v>759</v>
      </c>
      <c r="C303" t="s">
        <v>32</v>
      </c>
      <c r="D303" t="s">
        <v>760</v>
      </c>
      <c r="E303" t="s">
        <v>761</v>
      </c>
      <c r="F303" s="28" t="b">
        <f>FALSE</f>
        <v>0</v>
      </c>
      <c r="G303" s="15">
        <v>82053</v>
      </c>
      <c r="H303" s="15">
        <v>82053</v>
      </c>
      <c r="I303" s="15">
        <v>82053</v>
      </c>
      <c r="J303" s="15">
        <v>82053</v>
      </c>
      <c r="K303" s="15">
        <v>82053</v>
      </c>
      <c r="L303" s="15">
        <v>82053</v>
      </c>
      <c r="M303" s="15">
        <v>82053</v>
      </c>
      <c r="N303" s="15">
        <v>82053</v>
      </c>
    </row>
    <row r="304" spans="2:14" ht="12.75">
      <c r="B304" t="s">
        <v>762</v>
      </c>
      <c r="C304" t="s">
        <v>32</v>
      </c>
      <c r="D304" t="s">
        <v>422</v>
      </c>
      <c r="E304" t="s">
        <v>763</v>
      </c>
      <c r="F304" s="28" t="b">
        <f>FALSE</f>
        <v>0</v>
      </c>
      <c r="G304" s="15">
        <v>1184</v>
      </c>
      <c r="H304" s="15">
        <v>1078</v>
      </c>
      <c r="I304" s="15">
        <v>973</v>
      </c>
      <c r="J304" s="15">
        <v>867</v>
      </c>
      <c r="K304" s="15">
        <v>761</v>
      </c>
      <c r="L304" s="15">
        <v>655</v>
      </c>
      <c r="M304" s="15">
        <v>550</v>
      </c>
      <c r="N304" s="15">
        <v>444</v>
      </c>
    </row>
    <row r="305" spans="2:14" ht="12.75">
      <c r="B305" t="s">
        <v>764</v>
      </c>
      <c r="C305" t="s">
        <v>32</v>
      </c>
      <c r="D305" t="s">
        <v>765</v>
      </c>
      <c r="E305" t="s">
        <v>748</v>
      </c>
      <c r="F305" s="28" t="b">
        <f>FALSE</f>
        <v>0</v>
      </c>
      <c r="G305" s="15">
        <v>1919</v>
      </c>
      <c r="H305" s="15">
        <v>1748</v>
      </c>
      <c r="I305" s="15">
        <v>1577</v>
      </c>
      <c r="J305" s="15">
        <v>1405</v>
      </c>
      <c r="K305" s="15">
        <v>1234</v>
      </c>
      <c r="L305" s="15">
        <v>1063</v>
      </c>
      <c r="M305" s="15">
        <v>891</v>
      </c>
      <c r="N305" s="15">
        <v>720</v>
      </c>
    </row>
    <row r="306" spans="2:14" ht="12.75">
      <c r="B306" t="s">
        <v>766</v>
      </c>
      <c r="C306" t="s">
        <v>32</v>
      </c>
      <c r="D306" t="s">
        <v>767</v>
      </c>
      <c r="E306" t="s">
        <v>767</v>
      </c>
      <c r="F306" s="28" t="b">
        <f>FALSE</f>
        <v>0</v>
      </c>
      <c r="G306" s="15">
        <v>4397</v>
      </c>
      <c r="H306" s="15">
        <v>4004</v>
      </c>
      <c r="I306" s="15">
        <v>3611</v>
      </c>
      <c r="J306" s="15">
        <v>3219</v>
      </c>
      <c r="K306" s="15">
        <v>2827</v>
      </c>
      <c r="L306" s="15">
        <v>2434</v>
      </c>
      <c r="M306" s="15">
        <v>2041</v>
      </c>
      <c r="N306" s="15">
        <v>1649</v>
      </c>
    </row>
    <row r="307" ht="12.75">
      <c r="B307" s="29" t="s">
        <v>768</v>
      </c>
    </row>
    <row r="308" spans="2:14" ht="12.75">
      <c r="B308" s="35" t="s">
        <v>769</v>
      </c>
      <c r="C308" s="35" t="s">
        <v>32</v>
      </c>
      <c r="D308" s="35" t="s">
        <v>770</v>
      </c>
      <c r="E308" s="35" t="s">
        <v>771</v>
      </c>
      <c r="F308" s="36" t="b">
        <f>FALSE</f>
        <v>0</v>
      </c>
      <c r="G308" s="14">
        <v>20589</v>
      </c>
      <c r="H308" s="14">
        <v>19539</v>
      </c>
      <c r="I308" s="14">
        <v>18487</v>
      </c>
      <c r="J308" s="14">
        <v>17437</v>
      </c>
      <c r="K308" s="14">
        <v>16387</v>
      </c>
      <c r="L308" s="14">
        <v>15337</v>
      </c>
      <c r="M308" s="14">
        <v>14285</v>
      </c>
      <c r="N308" s="14">
        <v>13235</v>
      </c>
    </row>
    <row r="309" spans="2:14" ht="12.75">
      <c r="B309" s="35" t="s">
        <v>772</v>
      </c>
      <c r="C309" s="35" t="s">
        <v>32</v>
      </c>
      <c r="D309" s="35" t="s">
        <v>773</v>
      </c>
      <c r="E309" s="35" t="s">
        <v>771</v>
      </c>
      <c r="F309" s="36" t="b">
        <f>FALSE</f>
        <v>0</v>
      </c>
      <c r="G309" s="14">
        <v>20178</v>
      </c>
      <c r="H309" s="14">
        <v>19063</v>
      </c>
      <c r="I309" s="14">
        <v>17946</v>
      </c>
      <c r="J309" s="14">
        <v>16831</v>
      </c>
      <c r="K309" s="14">
        <v>15716</v>
      </c>
      <c r="L309" s="14">
        <v>14601</v>
      </c>
      <c r="M309" s="14">
        <v>13485</v>
      </c>
      <c r="N309" s="14">
        <v>12370</v>
      </c>
    </row>
    <row r="310" spans="2:14" ht="12.75">
      <c r="B310" s="35" t="s">
        <v>774</v>
      </c>
      <c r="C310" s="35" t="s">
        <v>32</v>
      </c>
      <c r="D310" s="35" t="s">
        <v>775</v>
      </c>
      <c r="E310" s="35" t="s">
        <v>771</v>
      </c>
      <c r="F310" s="36" t="b">
        <f>FALSE</f>
        <v>0</v>
      </c>
      <c r="G310" s="14">
        <v>18914</v>
      </c>
      <c r="H310" s="14">
        <v>17904</v>
      </c>
      <c r="I310" s="14">
        <v>16892</v>
      </c>
      <c r="J310" s="14">
        <v>15882</v>
      </c>
      <c r="K310" s="14">
        <v>14872</v>
      </c>
      <c r="L310" s="14">
        <v>13862</v>
      </c>
      <c r="M310" s="14">
        <v>12850</v>
      </c>
      <c r="N310" s="14">
        <v>11840</v>
      </c>
    </row>
    <row r="311" spans="2:14" ht="12.75">
      <c r="B311" s="35" t="s">
        <v>776</v>
      </c>
      <c r="C311" s="35" t="s">
        <v>32</v>
      </c>
      <c r="D311" s="35" t="s">
        <v>777</v>
      </c>
      <c r="E311" s="35" t="s">
        <v>771</v>
      </c>
      <c r="F311" s="36" t="b">
        <f>FALSE</f>
        <v>0</v>
      </c>
      <c r="G311" s="14">
        <v>15956</v>
      </c>
      <c r="H311" s="14">
        <v>15193</v>
      </c>
      <c r="I311" s="14">
        <v>14429</v>
      </c>
      <c r="J311" s="14">
        <v>13666</v>
      </c>
      <c r="K311" s="14">
        <v>12904</v>
      </c>
      <c r="L311" s="14">
        <v>12141</v>
      </c>
      <c r="M311" s="14">
        <v>11377</v>
      </c>
      <c r="N311" s="14">
        <v>10615</v>
      </c>
    </row>
    <row r="312" spans="2:14" ht="12.75">
      <c r="B312" s="35" t="s">
        <v>778</v>
      </c>
      <c r="C312" s="35" t="s">
        <v>32</v>
      </c>
      <c r="D312" s="35" t="s">
        <v>779</v>
      </c>
      <c r="E312" s="35" t="s">
        <v>780</v>
      </c>
      <c r="F312" s="36" t="b">
        <f>FALSE</f>
        <v>0</v>
      </c>
      <c r="G312" s="14">
        <v>789301</v>
      </c>
      <c r="H312" s="14">
        <v>789301</v>
      </c>
      <c r="I312" s="14">
        <v>789301</v>
      </c>
      <c r="J312" s="14">
        <v>789301</v>
      </c>
      <c r="K312" s="14">
        <v>789301</v>
      </c>
      <c r="L312" s="14">
        <v>789301</v>
      </c>
      <c r="M312" s="14">
        <v>789301</v>
      </c>
      <c r="N312" s="14">
        <v>789301</v>
      </c>
    </row>
    <row r="313" spans="2:14" ht="12.75">
      <c r="B313" s="35" t="s">
        <v>781</v>
      </c>
      <c r="C313" s="35" t="s">
        <v>32</v>
      </c>
      <c r="D313" s="35" t="s">
        <v>782</v>
      </c>
      <c r="E313" s="35" t="s">
        <v>783</v>
      </c>
      <c r="F313" s="36" t="b">
        <f>FALSE</f>
        <v>0</v>
      </c>
      <c r="G313" s="14">
        <v>13829</v>
      </c>
      <c r="H313" s="14">
        <v>13739</v>
      </c>
      <c r="I313" s="14">
        <v>13647</v>
      </c>
      <c r="J313" s="14">
        <v>13557</v>
      </c>
      <c r="K313" s="14">
        <v>13466</v>
      </c>
      <c r="L313" s="14">
        <v>13376</v>
      </c>
      <c r="M313" s="14">
        <v>13285</v>
      </c>
      <c r="N313" s="14">
        <v>13194</v>
      </c>
    </row>
    <row r="314" spans="2:14" ht="12.75">
      <c r="B314" s="35" t="s">
        <v>784</v>
      </c>
      <c r="C314" s="35" t="s">
        <v>32</v>
      </c>
      <c r="D314" s="35" t="s">
        <v>785</v>
      </c>
      <c r="E314" s="35" t="s">
        <v>786</v>
      </c>
      <c r="F314" s="36" t="b">
        <f>FALSE</f>
        <v>0</v>
      </c>
      <c r="G314" s="14">
        <v>16602</v>
      </c>
      <c r="H314" s="14">
        <v>15565</v>
      </c>
      <c r="I314" s="14">
        <v>14527</v>
      </c>
      <c r="J314" s="14">
        <v>13490</v>
      </c>
      <c r="K314" s="14">
        <v>12453</v>
      </c>
      <c r="L314" s="14">
        <v>11416</v>
      </c>
      <c r="M314" s="14">
        <v>10378</v>
      </c>
      <c r="N314" s="14">
        <v>9341</v>
      </c>
    </row>
    <row r="315" spans="2:14" ht="12.75">
      <c r="B315" s="35" t="s">
        <v>787</v>
      </c>
      <c r="C315" s="35" t="s">
        <v>32</v>
      </c>
      <c r="D315" s="35" t="s">
        <v>788</v>
      </c>
      <c r="E315" s="35" t="s">
        <v>786</v>
      </c>
      <c r="F315" s="36" t="b">
        <f>FALSE</f>
        <v>0</v>
      </c>
      <c r="G315" s="14">
        <v>14046</v>
      </c>
      <c r="H315" s="14">
        <v>13192</v>
      </c>
      <c r="I315" s="14">
        <v>12337</v>
      </c>
      <c r="J315" s="14">
        <v>11483</v>
      </c>
      <c r="K315" s="14">
        <v>10629</v>
      </c>
      <c r="L315" s="14">
        <v>9776</v>
      </c>
      <c r="M315" s="14">
        <v>8921</v>
      </c>
      <c r="N315" s="14">
        <v>8067</v>
      </c>
    </row>
    <row r="316" spans="2:14" ht="12.75">
      <c r="B316" s="35" t="s">
        <v>789</v>
      </c>
      <c r="C316" s="35" t="s">
        <v>32</v>
      </c>
      <c r="D316" s="35" t="s">
        <v>790</v>
      </c>
      <c r="E316" s="35" t="s">
        <v>786</v>
      </c>
      <c r="F316" s="36" t="b">
        <f>FALSE</f>
        <v>0</v>
      </c>
      <c r="G316" s="14">
        <v>32578</v>
      </c>
      <c r="H316" s="14">
        <v>30759</v>
      </c>
      <c r="I316" s="14">
        <v>28937</v>
      </c>
      <c r="J316" s="14">
        <v>27118</v>
      </c>
      <c r="K316" s="14">
        <v>25299</v>
      </c>
      <c r="L316" s="14">
        <v>23480</v>
      </c>
      <c r="M316" s="14">
        <v>21659</v>
      </c>
      <c r="N316" s="14">
        <v>19840</v>
      </c>
    </row>
    <row r="317" spans="2:14" ht="12.75">
      <c r="B317" s="35" t="s">
        <v>791</v>
      </c>
      <c r="C317" s="35" t="s">
        <v>32</v>
      </c>
      <c r="D317" s="35" t="s">
        <v>792</v>
      </c>
      <c r="E317" s="35" t="s">
        <v>793</v>
      </c>
      <c r="F317" s="36" t="b">
        <f>TRUE</f>
        <v>1</v>
      </c>
      <c r="G317" s="14">
        <v>28090</v>
      </c>
      <c r="H317" s="14">
        <v>27061</v>
      </c>
      <c r="I317" s="14">
        <v>27112</v>
      </c>
      <c r="J317" s="14">
        <v>26624</v>
      </c>
      <c r="K317" s="14">
        <v>26135</v>
      </c>
      <c r="L317" s="14">
        <v>25646</v>
      </c>
      <c r="M317" s="14">
        <v>25157</v>
      </c>
      <c r="N317" s="14">
        <v>24669</v>
      </c>
    </row>
    <row r="318" spans="2:14" ht="12.75">
      <c r="B318" s="35" t="s">
        <v>794</v>
      </c>
      <c r="C318" s="35" t="s">
        <v>32</v>
      </c>
      <c r="D318" s="35" t="s">
        <v>795</v>
      </c>
      <c r="E318" s="35" t="s">
        <v>796</v>
      </c>
      <c r="F318" s="36" t="b">
        <f>FALSE</f>
        <v>0</v>
      </c>
      <c r="G318" s="14">
        <v>2420</v>
      </c>
      <c r="H318" s="14">
        <v>2204</v>
      </c>
      <c r="I318" s="14">
        <v>1988</v>
      </c>
      <c r="J318" s="14">
        <v>1772</v>
      </c>
      <c r="K318" s="14">
        <v>1556</v>
      </c>
      <c r="L318" s="14">
        <v>1340</v>
      </c>
      <c r="M318" s="14">
        <v>1123</v>
      </c>
      <c r="N318" s="14">
        <v>908</v>
      </c>
    </row>
    <row r="319" spans="2:14" ht="12.75">
      <c r="B319" s="35" t="s">
        <v>797</v>
      </c>
      <c r="C319" s="35" t="s">
        <v>32</v>
      </c>
      <c r="D319" s="35" t="s">
        <v>798</v>
      </c>
      <c r="E319" s="35" t="s">
        <v>799</v>
      </c>
      <c r="F319" s="36" t="b">
        <f>FALSE</f>
        <v>0</v>
      </c>
      <c r="G319" s="14">
        <v>55748</v>
      </c>
      <c r="H319" s="14">
        <v>55748</v>
      </c>
      <c r="I319" s="14">
        <v>55748</v>
      </c>
      <c r="J319" s="14">
        <v>55748</v>
      </c>
      <c r="K319" s="14">
        <v>55748</v>
      </c>
      <c r="L319" s="14">
        <v>55748</v>
      </c>
      <c r="M319" s="14">
        <v>55748</v>
      </c>
      <c r="N319" s="14">
        <v>55748</v>
      </c>
    </row>
    <row r="320" spans="2:14" ht="12.75">
      <c r="B320" s="35" t="s">
        <v>800</v>
      </c>
      <c r="C320" s="35" t="s">
        <v>32</v>
      </c>
      <c r="D320" s="35" t="s">
        <v>801</v>
      </c>
      <c r="E320" s="35" t="s">
        <v>802</v>
      </c>
      <c r="F320" s="36" t="b">
        <f>FALSE</f>
        <v>0</v>
      </c>
      <c r="G320" s="14">
        <v>30196</v>
      </c>
      <c r="H320" s="14">
        <v>28635</v>
      </c>
      <c r="I320" s="14">
        <v>27071</v>
      </c>
      <c r="J320" s="14">
        <v>25510</v>
      </c>
      <c r="K320" s="14">
        <v>23949</v>
      </c>
      <c r="L320" s="14">
        <v>22388</v>
      </c>
      <c r="M320" s="14">
        <v>20824</v>
      </c>
      <c r="N320" s="14">
        <v>19264</v>
      </c>
    </row>
    <row r="321" spans="2:14" ht="12.75">
      <c r="B321" s="35" t="s">
        <v>803</v>
      </c>
      <c r="C321" s="35" t="s">
        <v>32</v>
      </c>
      <c r="D321" s="35" t="s">
        <v>804</v>
      </c>
      <c r="E321" s="35" t="s">
        <v>805</v>
      </c>
      <c r="F321" s="36" t="b">
        <f>FALSE</f>
        <v>0</v>
      </c>
      <c r="G321" s="14">
        <v>122341</v>
      </c>
      <c r="H321" s="14">
        <v>122341</v>
      </c>
      <c r="I321" s="14">
        <v>122341</v>
      </c>
      <c r="J321" s="14">
        <v>122341</v>
      </c>
      <c r="K321" s="14">
        <v>122341</v>
      </c>
      <c r="L321" s="14">
        <v>122341</v>
      </c>
      <c r="M321" s="14">
        <v>122341</v>
      </c>
      <c r="N321" s="14">
        <v>122341</v>
      </c>
    </row>
    <row r="322" spans="1:14" ht="12.75">
      <c r="A322" s="37"/>
      <c r="B322" s="38" t="s">
        <v>803</v>
      </c>
      <c r="C322" s="38" t="s">
        <v>32</v>
      </c>
      <c r="D322" s="38" t="s">
        <v>804</v>
      </c>
      <c r="E322" s="38" t="s">
        <v>805</v>
      </c>
      <c r="F322" s="39" t="b">
        <f>FALSE</f>
        <v>0</v>
      </c>
      <c r="G322" s="14">
        <v>112139</v>
      </c>
      <c r="H322" s="14">
        <v>112139</v>
      </c>
      <c r="I322" s="14">
        <v>112139</v>
      </c>
      <c r="J322" s="14">
        <v>112139</v>
      </c>
      <c r="K322" s="14">
        <v>112139</v>
      </c>
      <c r="L322" s="14">
        <v>112139</v>
      </c>
      <c r="M322" s="14">
        <v>112139</v>
      </c>
      <c r="N322" s="14">
        <v>112139</v>
      </c>
    </row>
    <row r="323" spans="1:14" ht="12.75">
      <c r="A323" s="37"/>
      <c r="B323" s="38" t="s">
        <v>806</v>
      </c>
      <c r="C323" s="38" t="s">
        <v>32</v>
      </c>
      <c r="D323" s="38" t="s">
        <v>807</v>
      </c>
      <c r="E323" s="38" t="s">
        <v>808</v>
      </c>
      <c r="F323" s="39" t="b">
        <f>FALSE</f>
        <v>0</v>
      </c>
      <c r="G323" s="14">
        <v>122793</v>
      </c>
      <c r="H323" s="14">
        <v>122793</v>
      </c>
      <c r="I323" s="14">
        <v>122793</v>
      </c>
      <c r="J323" s="14">
        <v>122793</v>
      </c>
      <c r="K323" s="14">
        <v>122793</v>
      </c>
      <c r="L323" s="14">
        <v>122793</v>
      </c>
      <c r="M323" s="14">
        <v>122793</v>
      </c>
      <c r="N323" s="14">
        <v>122793</v>
      </c>
    </row>
    <row r="324" spans="1:14" ht="12.75">
      <c r="A324" s="37"/>
      <c r="B324" s="38" t="s">
        <v>806</v>
      </c>
      <c r="C324" s="38" t="s">
        <v>32</v>
      </c>
      <c r="D324" s="38" t="s">
        <v>807</v>
      </c>
      <c r="E324" s="38" t="s">
        <v>808</v>
      </c>
      <c r="F324" s="38" t="b">
        <f>FALSE</f>
        <v>0</v>
      </c>
      <c r="G324" s="38">
        <v>115778</v>
      </c>
      <c r="H324" s="38">
        <v>115778</v>
      </c>
      <c r="I324" s="38">
        <v>115778</v>
      </c>
      <c r="J324" s="38">
        <v>115778</v>
      </c>
      <c r="K324" s="38">
        <v>115778</v>
      </c>
      <c r="L324" s="38">
        <v>115778</v>
      </c>
      <c r="M324" s="38">
        <v>115778</v>
      </c>
      <c r="N324" s="38">
        <v>115778</v>
      </c>
    </row>
    <row r="325" spans="1:14" ht="12.75">
      <c r="A325" s="37"/>
      <c r="B325" s="38" t="s">
        <v>809</v>
      </c>
      <c r="C325" s="38" t="s">
        <v>32</v>
      </c>
      <c r="D325" s="38" t="s">
        <v>810</v>
      </c>
      <c r="E325" s="38" t="s">
        <v>811</v>
      </c>
      <c r="F325" s="39" t="b">
        <f>FALSE</f>
        <v>0</v>
      </c>
      <c r="G325" s="14">
        <v>71583</v>
      </c>
      <c r="H325" s="14">
        <v>71583</v>
      </c>
      <c r="I325" s="14">
        <v>71583</v>
      </c>
      <c r="J325" s="14">
        <v>71583</v>
      </c>
      <c r="K325" s="14">
        <v>71583</v>
      </c>
      <c r="L325" s="14">
        <v>71583</v>
      </c>
      <c r="M325" s="14">
        <v>71583</v>
      </c>
      <c r="N325" s="14">
        <v>71583</v>
      </c>
    </row>
    <row r="326" spans="1:14" ht="12.75">
      <c r="A326" s="37"/>
      <c r="B326" s="38" t="s">
        <v>809</v>
      </c>
      <c r="C326" s="38" t="s">
        <v>32</v>
      </c>
      <c r="D326" s="38" t="s">
        <v>810</v>
      </c>
      <c r="E326" s="38" t="s">
        <v>811</v>
      </c>
      <c r="F326" s="38" t="b">
        <f>FALSE</f>
        <v>0</v>
      </c>
      <c r="G326" s="38">
        <v>65004</v>
      </c>
      <c r="H326" s="38">
        <v>65004</v>
      </c>
      <c r="I326" s="38">
        <v>65004</v>
      </c>
      <c r="J326" s="38">
        <v>65004</v>
      </c>
      <c r="K326" s="38">
        <v>65004</v>
      </c>
      <c r="L326" s="38">
        <v>65004</v>
      </c>
      <c r="M326" s="38">
        <v>65004</v>
      </c>
      <c r="N326" s="38">
        <v>65004</v>
      </c>
    </row>
    <row r="327" spans="1:14" ht="12.75">
      <c r="A327" s="37"/>
      <c r="B327" s="38" t="s">
        <v>812</v>
      </c>
      <c r="C327" s="38" t="s">
        <v>32</v>
      </c>
      <c r="D327" s="38" t="s">
        <v>813</v>
      </c>
      <c r="E327" s="38" t="s">
        <v>814</v>
      </c>
      <c r="F327" s="39" t="b">
        <f>FALSE</f>
        <v>0</v>
      </c>
      <c r="G327" s="14">
        <v>124507</v>
      </c>
      <c r="H327" s="14">
        <v>124507</v>
      </c>
      <c r="I327" s="14">
        <v>124507</v>
      </c>
      <c r="J327" s="14">
        <v>124507</v>
      </c>
      <c r="K327" s="14">
        <v>124507</v>
      </c>
      <c r="L327" s="14">
        <v>124507</v>
      </c>
      <c r="M327" s="14">
        <v>124507</v>
      </c>
      <c r="N327" s="14">
        <v>124507</v>
      </c>
    </row>
    <row r="328" spans="1:14" ht="12.75">
      <c r="A328" s="37"/>
      <c r="B328" s="38" t="s">
        <v>815</v>
      </c>
      <c r="C328" s="38" t="s">
        <v>32</v>
      </c>
      <c r="D328" s="38" t="s">
        <v>816</v>
      </c>
      <c r="E328" s="38" t="s">
        <v>793</v>
      </c>
      <c r="F328" s="39" t="b">
        <f>TRUE</f>
        <v>1</v>
      </c>
      <c r="G328" s="14">
        <v>9416</v>
      </c>
      <c r="H328" s="14">
        <v>8427</v>
      </c>
      <c r="I328" s="14">
        <v>7465</v>
      </c>
      <c r="J328" s="14">
        <v>6534</v>
      </c>
      <c r="K328" s="14">
        <v>5632</v>
      </c>
      <c r="L328" s="14">
        <v>4759</v>
      </c>
      <c r="M328" s="14">
        <v>3915</v>
      </c>
      <c r="N328" s="14">
        <v>3101</v>
      </c>
    </row>
    <row r="329" spans="1:14" ht="12.75">
      <c r="A329" s="37"/>
      <c r="B329" s="38" t="s">
        <v>817</v>
      </c>
      <c r="C329" s="38" t="s">
        <v>32</v>
      </c>
      <c r="D329" s="38" t="s">
        <v>818</v>
      </c>
      <c r="E329" s="38" t="s">
        <v>819</v>
      </c>
      <c r="F329" s="39" t="b">
        <f>FALSE</f>
        <v>0</v>
      </c>
      <c r="G329" s="14">
        <v>27387</v>
      </c>
      <c r="H329" s="14">
        <v>27387</v>
      </c>
      <c r="I329" s="14">
        <v>27387</v>
      </c>
      <c r="J329" s="14">
        <v>27387</v>
      </c>
      <c r="K329" s="14">
        <v>27387</v>
      </c>
      <c r="L329" s="14">
        <v>27387</v>
      </c>
      <c r="M329" s="14">
        <v>27387</v>
      </c>
      <c r="N329" s="14">
        <v>27387</v>
      </c>
    </row>
    <row r="330" spans="1:14" ht="12.75">
      <c r="A330" s="37"/>
      <c r="B330" s="38" t="s">
        <v>820</v>
      </c>
      <c r="C330" s="38" t="s">
        <v>32</v>
      </c>
      <c r="D330" s="38" t="s">
        <v>821</v>
      </c>
      <c r="E330" s="38" t="s">
        <v>822</v>
      </c>
      <c r="F330" s="39" t="b">
        <f>FALSE</f>
        <v>0</v>
      </c>
      <c r="G330" s="14">
        <v>69037</v>
      </c>
      <c r="H330" s="14">
        <v>69037</v>
      </c>
      <c r="I330" s="14">
        <v>69037</v>
      </c>
      <c r="J330" s="14">
        <v>69037</v>
      </c>
      <c r="K330" s="14">
        <v>69037</v>
      </c>
      <c r="L330" s="14">
        <v>69037</v>
      </c>
      <c r="M330" s="14">
        <v>69037</v>
      </c>
      <c r="N330" s="14">
        <v>69037</v>
      </c>
    </row>
    <row r="331" spans="1:14" ht="12.75">
      <c r="A331" s="37"/>
      <c r="B331" s="40" t="s">
        <v>823</v>
      </c>
      <c r="C331" s="40" t="s">
        <v>32</v>
      </c>
      <c r="D331" s="40" t="s">
        <v>824</v>
      </c>
      <c r="E331" s="40" t="s">
        <v>825</v>
      </c>
      <c r="F331" s="41" t="b">
        <f>FALSE</f>
        <v>0</v>
      </c>
      <c r="G331" s="40">
        <v>6621</v>
      </c>
      <c r="H331" s="40">
        <v>6621</v>
      </c>
      <c r="I331" s="40">
        <v>6621</v>
      </c>
      <c r="J331" s="40">
        <v>6621</v>
      </c>
      <c r="K331" s="40">
        <v>6621</v>
      </c>
      <c r="L331" s="40">
        <v>6621</v>
      </c>
      <c r="M331" s="40">
        <v>6621</v>
      </c>
      <c r="N331" s="40">
        <v>6621</v>
      </c>
    </row>
    <row r="332" spans="1:14" ht="12.75">
      <c r="A332" s="37"/>
      <c r="B332" s="38" t="s">
        <v>826</v>
      </c>
      <c r="C332" s="38" t="s">
        <v>32</v>
      </c>
      <c r="D332" s="38" t="s">
        <v>827</v>
      </c>
      <c r="E332" s="38" t="s">
        <v>828</v>
      </c>
      <c r="F332" s="39" t="b">
        <f>FALSE</f>
        <v>0</v>
      </c>
      <c r="G332" s="14">
        <v>988</v>
      </c>
      <c r="H332" s="14">
        <v>900</v>
      </c>
      <c r="I332" s="14">
        <v>812</v>
      </c>
      <c r="J332" s="14">
        <v>723</v>
      </c>
      <c r="K332" s="14">
        <v>635</v>
      </c>
      <c r="L332" s="14">
        <v>547</v>
      </c>
      <c r="M332" s="14">
        <v>459</v>
      </c>
      <c r="N332" s="14">
        <v>371</v>
      </c>
    </row>
    <row r="333" spans="1:14" ht="12.75">
      <c r="A333" s="37"/>
      <c r="B333" s="38" t="s">
        <v>829</v>
      </c>
      <c r="C333" s="38" t="s">
        <v>32</v>
      </c>
      <c r="D333" s="38" t="s">
        <v>830</v>
      </c>
      <c r="E333" s="38" t="s">
        <v>828</v>
      </c>
      <c r="F333" s="39" t="b">
        <f>FALSE</f>
        <v>0</v>
      </c>
      <c r="G333" s="14">
        <v>40894</v>
      </c>
      <c r="H333" s="14">
        <v>37245</v>
      </c>
      <c r="I333" s="14">
        <v>33590</v>
      </c>
      <c r="J333" s="14">
        <v>29940</v>
      </c>
      <c r="K333" s="14">
        <v>26290</v>
      </c>
      <c r="L333" s="14">
        <v>22640</v>
      </c>
      <c r="M333" s="14">
        <v>18985</v>
      </c>
      <c r="N333" s="14">
        <v>15335</v>
      </c>
    </row>
    <row r="334" spans="1:14" ht="12.75">
      <c r="A334" s="37"/>
      <c r="B334" s="38" t="s">
        <v>831</v>
      </c>
      <c r="C334" s="38" t="s">
        <v>32</v>
      </c>
      <c r="D334" s="38" t="s">
        <v>832</v>
      </c>
      <c r="E334" s="38" t="s">
        <v>833</v>
      </c>
      <c r="F334" s="39" t="b">
        <f>FALSE</f>
        <v>0</v>
      </c>
      <c r="G334" s="14">
        <v>26832</v>
      </c>
      <c r="H334" s="14">
        <v>26332</v>
      </c>
      <c r="I334" s="14">
        <v>25831</v>
      </c>
      <c r="J334" s="14">
        <v>25331</v>
      </c>
      <c r="K334" s="14">
        <v>24832</v>
      </c>
      <c r="L334" s="14">
        <v>24332</v>
      </c>
      <c r="M334" s="14">
        <v>23831</v>
      </c>
      <c r="N334" s="14">
        <v>23331</v>
      </c>
    </row>
    <row r="335" spans="1:14" ht="12.75">
      <c r="A335" s="37"/>
      <c r="B335" s="38" t="s">
        <v>834</v>
      </c>
      <c r="C335" s="38" t="s">
        <v>32</v>
      </c>
      <c r="D335" s="38" t="s">
        <v>835</v>
      </c>
      <c r="E335" s="38" t="s">
        <v>836</v>
      </c>
      <c r="F335" s="39" t="b">
        <f>FALSE</f>
        <v>0</v>
      </c>
      <c r="G335" s="14">
        <v>8391</v>
      </c>
      <c r="H335" s="14">
        <v>7642</v>
      </c>
      <c r="I335" s="14">
        <v>6892</v>
      </c>
      <c r="J335" s="14">
        <v>6143</v>
      </c>
      <c r="K335" s="14">
        <v>5394</v>
      </c>
      <c r="L335" s="14">
        <v>4646</v>
      </c>
      <c r="M335" s="14">
        <v>3896</v>
      </c>
      <c r="N335" s="14">
        <v>3147</v>
      </c>
    </row>
    <row r="336" spans="1:14" ht="12.75">
      <c r="A336" s="37"/>
      <c r="B336" s="38" t="s">
        <v>837</v>
      </c>
      <c r="C336" s="38" t="s">
        <v>32</v>
      </c>
      <c r="D336" s="38" t="s">
        <v>838</v>
      </c>
      <c r="E336" s="38" t="s">
        <v>836</v>
      </c>
      <c r="F336" s="39" t="b">
        <f>FALSE</f>
        <v>0</v>
      </c>
      <c r="G336" s="14">
        <v>58054</v>
      </c>
      <c r="H336" s="14">
        <v>53643</v>
      </c>
      <c r="I336" s="14">
        <v>49226</v>
      </c>
      <c r="J336" s="14">
        <v>44815</v>
      </c>
      <c r="K336" s="14">
        <v>40404</v>
      </c>
      <c r="L336" s="14">
        <v>35993</v>
      </c>
      <c r="M336" s="14">
        <v>31576</v>
      </c>
      <c r="N336" s="14">
        <v>27165</v>
      </c>
    </row>
    <row r="337" spans="1:14" ht="12.75">
      <c r="A337" s="37"/>
      <c r="B337" s="38" t="s">
        <v>839</v>
      </c>
      <c r="C337" s="38" t="s">
        <v>32</v>
      </c>
      <c r="D337" s="38" t="s">
        <v>840</v>
      </c>
      <c r="E337" s="38" t="s">
        <v>836</v>
      </c>
      <c r="F337" s="39" t="b">
        <f>FALSE</f>
        <v>0</v>
      </c>
      <c r="G337" s="14">
        <v>28859</v>
      </c>
      <c r="H337" s="14">
        <v>26847</v>
      </c>
      <c r="I337" s="14">
        <v>24832</v>
      </c>
      <c r="J337" s="14">
        <v>22821</v>
      </c>
      <c r="K337" s="14">
        <v>20809</v>
      </c>
      <c r="L337" s="14">
        <v>18797</v>
      </c>
      <c r="M337" s="14">
        <v>16783</v>
      </c>
      <c r="N337" s="14">
        <v>14771</v>
      </c>
    </row>
    <row r="338" spans="1:14" ht="12.75">
      <c r="A338" s="37"/>
      <c r="B338" s="38" t="s">
        <v>841</v>
      </c>
      <c r="C338" s="38" t="s">
        <v>32</v>
      </c>
      <c r="D338" s="38" t="s">
        <v>842</v>
      </c>
      <c r="E338" s="38" t="s">
        <v>836</v>
      </c>
      <c r="F338" s="39" t="b">
        <f>FALSE</f>
        <v>0</v>
      </c>
      <c r="G338" s="14">
        <v>31840</v>
      </c>
      <c r="H338" s="14">
        <v>30011</v>
      </c>
      <c r="I338" s="14">
        <v>28179</v>
      </c>
      <c r="J338" s="14">
        <v>26350</v>
      </c>
      <c r="K338" s="14">
        <v>24521</v>
      </c>
      <c r="L338" s="14">
        <v>22692</v>
      </c>
      <c r="M338" s="14">
        <v>20860</v>
      </c>
      <c r="N338" s="14">
        <v>19031</v>
      </c>
    </row>
    <row r="339" spans="1:14" ht="12.75">
      <c r="A339" s="37"/>
      <c r="B339" s="38" t="s">
        <v>843</v>
      </c>
      <c r="C339" s="38" t="s">
        <v>32</v>
      </c>
      <c r="D339" s="38" t="s">
        <v>844</v>
      </c>
      <c r="E339" s="38" t="s">
        <v>836</v>
      </c>
      <c r="F339" s="39" t="b">
        <f>FALSE</f>
        <v>0</v>
      </c>
      <c r="G339" s="14">
        <v>26463</v>
      </c>
      <c r="H339" s="14">
        <v>24452</v>
      </c>
      <c r="I339" s="14">
        <v>22619</v>
      </c>
      <c r="J339" s="14">
        <v>20698</v>
      </c>
      <c r="K339" s="14">
        <v>18778</v>
      </c>
      <c r="L339" s="14">
        <v>16857</v>
      </c>
      <c r="M339" s="14">
        <v>14934</v>
      </c>
      <c r="N339" s="14">
        <v>13013</v>
      </c>
    </row>
    <row r="340" spans="1:14" ht="12.75">
      <c r="A340" s="37"/>
      <c r="B340" s="38" t="s">
        <v>845</v>
      </c>
      <c r="C340" s="38" t="s">
        <v>32</v>
      </c>
      <c r="D340" s="38" t="s">
        <v>846</v>
      </c>
      <c r="E340" s="38" t="s">
        <v>836</v>
      </c>
      <c r="F340" s="39" t="b">
        <f>FALSE</f>
        <v>0</v>
      </c>
      <c r="G340" s="14">
        <v>13161</v>
      </c>
      <c r="H340" s="14">
        <v>12331</v>
      </c>
      <c r="I340" s="14">
        <v>11499</v>
      </c>
      <c r="J340" s="14">
        <v>10668</v>
      </c>
      <c r="K340" s="14">
        <v>9838</v>
      </c>
      <c r="L340" s="14">
        <v>9007</v>
      </c>
      <c r="M340" s="14">
        <v>8175</v>
      </c>
      <c r="N340" s="14">
        <v>7345</v>
      </c>
    </row>
    <row r="341" spans="1:14" ht="12.75">
      <c r="A341" s="37"/>
      <c r="B341" s="38" t="s">
        <v>847</v>
      </c>
      <c r="C341" s="38" t="s">
        <v>32</v>
      </c>
      <c r="D341" s="38" t="s">
        <v>848</v>
      </c>
      <c r="E341" s="38" t="s">
        <v>849</v>
      </c>
      <c r="F341" s="39" t="b">
        <f>FALSE</f>
        <v>0</v>
      </c>
      <c r="G341" s="14">
        <v>21262</v>
      </c>
      <c r="H341" s="14">
        <v>21262</v>
      </c>
      <c r="I341" s="14">
        <v>21262</v>
      </c>
      <c r="J341" s="14">
        <v>21262</v>
      </c>
      <c r="K341" s="14">
        <v>21262</v>
      </c>
      <c r="L341" s="14">
        <v>21262</v>
      </c>
      <c r="M341" s="14">
        <v>21262</v>
      </c>
      <c r="N341" s="14">
        <v>21262</v>
      </c>
    </row>
    <row r="342" spans="1:14" ht="12.75">
      <c r="A342" s="37"/>
      <c r="B342" s="38" t="s">
        <v>850</v>
      </c>
      <c r="C342" s="38" t="s">
        <v>32</v>
      </c>
      <c r="D342" s="38" t="s">
        <v>851</v>
      </c>
      <c r="E342" s="38" t="s">
        <v>852</v>
      </c>
      <c r="F342" s="39" t="b">
        <f>FALSE</f>
        <v>0</v>
      </c>
      <c r="G342" s="14">
        <v>22934</v>
      </c>
      <c r="H342" s="14">
        <v>20888</v>
      </c>
      <c r="I342" s="14">
        <v>18838</v>
      </c>
      <c r="J342" s="14">
        <v>16791</v>
      </c>
      <c r="K342" s="14">
        <v>14744</v>
      </c>
      <c r="L342" s="14">
        <v>12697</v>
      </c>
      <c r="M342" s="14">
        <v>10647</v>
      </c>
      <c r="N342" s="14">
        <v>8600</v>
      </c>
    </row>
    <row r="343" spans="1:14" ht="12.75">
      <c r="A343" s="37"/>
      <c r="B343" s="38" t="s">
        <v>853</v>
      </c>
      <c r="C343" s="38" t="s">
        <v>32</v>
      </c>
      <c r="D343" s="38" t="s">
        <v>854</v>
      </c>
      <c r="E343" s="38" t="s">
        <v>855</v>
      </c>
      <c r="F343" s="39" t="b">
        <f>FALSE</f>
        <v>0</v>
      </c>
      <c r="G343" s="14">
        <v>21475</v>
      </c>
      <c r="H343" s="14">
        <v>19559</v>
      </c>
      <c r="I343" s="14">
        <v>17639</v>
      </c>
      <c r="J343" s="14">
        <v>15723</v>
      </c>
      <c r="K343" s="14">
        <v>13806</v>
      </c>
      <c r="L343" s="14">
        <v>11889</v>
      </c>
      <c r="M343" s="14">
        <v>9970</v>
      </c>
      <c r="N343" s="14">
        <v>8053</v>
      </c>
    </row>
    <row r="344" spans="1:14" ht="12.75">
      <c r="A344" s="37"/>
      <c r="B344" s="38" t="s">
        <v>856</v>
      </c>
      <c r="C344" s="38" t="s">
        <v>32</v>
      </c>
      <c r="D344" s="38" t="s">
        <v>857</v>
      </c>
      <c r="E344" s="38" t="s">
        <v>858</v>
      </c>
      <c r="F344" s="39" t="b">
        <f>FALSE</f>
        <v>0</v>
      </c>
      <c r="G344" s="14">
        <v>38649</v>
      </c>
      <c r="H344" s="14">
        <v>38476</v>
      </c>
      <c r="I344" s="14">
        <v>38302</v>
      </c>
      <c r="J344" s="14">
        <v>38129</v>
      </c>
      <c r="K344" s="14">
        <v>37956</v>
      </c>
      <c r="L344" s="14">
        <v>37783</v>
      </c>
      <c r="M344" s="14">
        <v>37610</v>
      </c>
      <c r="N344" s="14">
        <v>37437</v>
      </c>
    </row>
    <row r="345" spans="1:14" ht="12.75">
      <c r="A345" s="37"/>
      <c r="B345" s="38" t="s">
        <v>859</v>
      </c>
      <c r="C345" s="38" t="s">
        <v>32</v>
      </c>
      <c r="D345" s="38" t="s">
        <v>860</v>
      </c>
      <c r="E345" s="38" t="s">
        <v>861</v>
      </c>
      <c r="F345" s="39" t="b">
        <f>FALSE</f>
        <v>0</v>
      </c>
      <c r="G345" s="14">
        <v>7109</v>
      </c>
      <c r="H345" s="14">
        <v>6361</v>
      </c>
      <c r="I345" s="14">
        <v>5636</v>
      </c>
      <c r="J345" s="14">
        <v>4933</v>
      </c>
      <c r="K345" s="14">
        <v>4252</v>
      </c>
      <c r="L345" s="14">
        <v>3594</v>
      </c>
      <c r="M345" s="14">
        <v>2955</v>
      </c>
      <c r="N345" s="14">
        <v>2341</v>
      </c>
    </row>
    <row r="346" spans="1:14" ht="12.75">
      <c r="A346" s="37"/>
      <c r="B346" s="38" t="s">
        <v>862</v>
      </c>
      <c r="C346" s="38" t="s">
        <v>32</v>
      </c>
      <c r="D346" s="38" t="s">
        <v>514</v>
      </c>
      <c r="E346" s="38" t="s">
        <v>863</v>
      </c>
      <c r="F346" s="39" t="b">
        <f>FALSE</f>
        <v>0</v>
      </c>
      <c r="G346" s="14">
        <v>31022</v>
      </c>
      <c r="H346" s="14">
        <v>26407</v>
      </c>
      <c r="I346" s="14">
        <v>22151</v>
      </c>
      <c r="J346" s="14">
        <v>18277</v>
      </c>
      <c r="K346" s="14">
        <v>16049</v>
      </c>
      <c r="L346" s="14">
        <v>13821</v>
      </c>
      <c r="M346" s="14">
        <v>11590</v>
      </c>
      <c r="N346" s="14">
        <v>9362</v>
      </c>
    </row>
    <row r="347" spans="1:14" ht="12.75">
      <c r="A347" s="37"/>
      <c r="B347" s="38" t="s">
        <v>864</v>
      </c>
      <c r="C347" s="38" t="s">
        <v>32</v>
      </c>
      <c r="D347" s="38" t="s">
        <v>865</v>
      </c>
      <c r="E347" s="38" t="s">
        <v>866</v>
      </c>
      <c r="F347" s="39" t="b">
        <f>FALSE</f>
        <v>0</v>
      </c>
      <c r="G347" s="14">
        <v>41184</v>
      </c>
      <c r="H347" s="14">
        <v>38551</v>
      </c>
      <c r="I347" s="14">
        <v>35915</v>
      </c>
      <c r="J347" s="14">
        <v>33281</v>
      </c>
      <c r="K347" s="14">
        <v>30648</v>
      </c>
      <c r="L347" s="14">
        <v>28015</v>
      </c>
      <c r="M347" s="14">
        <v>25378</v>
      </c>
      <c r="N347" s="14">
        <v>22745</v>
      </c>
    </row>
    <row r="348" spans="1:14" ht="12.75">
      <c r="A348" s="37"/>
      <c r="B348" s="38" t="s">
        <v>867</v>
      </c>
      <c r="C348" s="38" t="s">
        <v>32</v>
      </c>
      <c r="D348" s="38" t="s">
        <v>868</v>
      </c>
      <c r="E348" s="38" t="s">
        <v>866</v>
      </c>
      <c r="F348" s="39" t="b">
        <f>FALSE</f>
        <v>0</v>
      </c>
      <c r="G348" s="14">
        <v>11642</v>
      </c>
      <c r="H348" s="14">
        <v>10603</v>
      </c>
      <c r="I348" s="14">
        <v>9562</v>
      </c>
      <c r="J348" s="14">
        <v>8523</v>
      </c>
      <c r="K348" s="14">
        <v>7484</v>
      </c>
      <c r="L348" s="14">
        <v>6445</v>
      </c>
      <c r="M348" s="14">
        <v>5405</v>
      </c>
      <c r="N348" s="14">
        <v>4366</v>
      </c>
    </row>
    <row r="349" spans="1:14" ht="12.75">
      <c r="A349" s="37"/>
      <c r="B349" s="38" t="s">
        <v>869</v>
      </c>
      <c r="C349" s="38" t="s">
        <v>32</v>
      </c>
      <c r="D349" s="38" t="s">
        <v>870</v>
      </c>
      <c r="E349" s="38" t="s">
        <v>866</v>
      </c>
      <c r="F349" s="39" t="b">
        <f>FALSE</f>
        <v>0</v>
      </c>
      <c r="G349" s="14">
        <v>18237</v>
      </c>
      <c r="H349" s="14">
        <v>17006</v>
      </c>
      <c r="I349" s="14">
        <v>15774</v>
      </c>
      <c r="J349" s="14">
        <v>14544</v>
      </c>
      <c r="K349" s="14">
        <v>13313</v>
      </c>
      <c r="L349" s="14">
        <v>12082</v>
      </c>
      <c r="M349" s="14">
        <v>10850</v>
      </c>
      <c r="N349" s="14">
        <v>9620</v>
      </c>
    </row>
    <row r="350" spans="1:14" ht="12.75">
      <c r="A350" s="37"/>
      <c r="B350" s="38" t="s">
        <v>871</v>
      </c>
      <c r="C350" s="38" t="s">
        <v>32</v>
      </c>
      <c r="D350" s="38" t="s">
        <v>761</v>
      </c>
      <c r="E350" s="38" t="s">
        <v>872</v>
      </c>
      <c r="F350" s="39" t="b">
        <f>FALSE</f>
        <v>0</v>
      </c>
      <c r="G350" s="14">
        <v>100509</v>
      </c>
      <c r="H350" s="14">
        <v>100509</v>
      </c>
      <c r="I350" s="14">
        <v>100509</v>
      </c>
      <c r="J350" s="14">
        <v>100509</v>
      </c>
      <c r="K350" s="14">
        <v>100509</v>
      </c>
      <c r="L350" s="14">
        <v>100509</v>
      </c>
      <c r="M350" s="14">
        <v>100509</v>
      </c>
      <c r="N350" s="14">
        <v>100509</v>
      </c>
    </row>
    <row r="351" spans="1:14" ht="12.75">
      <c r="A351" s="37"/>
      <c r="B351" s="38" t="s">
        <v>871</v>
      </c>
      <c r="C351" s="38" t="s">
        <v>32</v>
      </c>
      <c r="D351" s="38" t="s">
        <v>761</v>
      </c>
      <c r="E351" s="38" t="s">
        <v>872</v>
      </c>
      <c r="F351" s="39" t="b">
        <f>FALSE</f>
        <v>0</v>
      </c>
      <c r="G351" s="39">
        <v>89047</v>
      </c>
      <c r="H351" s="39">
        <v>89047</v>
      </c>
      <c r="I351" s="39">
        <v>89047</v>
      </c>
      <c r="J351" s="39">
        <v>89047</v>
      </c>
      <c r="K351" s="39">
        <v>89047</v>
      </c>
      <c r="L351" s="39">
        <v>89047</v>
      </c>
      <c r="M351" s="39">
        <v>89047</v>
      </c>
      <c r="N351" s="39">
        <v>89047</v>
      </c>
    </row>
    <row r="352" spans="1:14" ht="12.75">
      <c r="A352" s="37"/>
      <c r="B352" s="38" t="s">
        <v>873</v>
      </c>
      <c r="C352" s="38" t="s">
        <v>32</v>
      </c>
      <c r="D352" s="38" t="s">
        <v>874</v>
      </c>
      <c r="E352" s="38" t="s">
        <v>793</v>
      </c>
      <c r="F352" s="39" t="b">
        <f>TRUE</f>
        <v>1</v>
      </c>
      <c r="G352" s="14">
        <v>11965</v>
      </c>
      <c r="H352" s="14">
        <v>10707</v>
      </c>
      <c r="I352" s="14">
        <v>9486</v>
      </c>
      <c r="J352" s="14">
        <v>8303</v>
      </c>
      <c r="K352" s="14">
        <v>7157</v>
      </c>
      <c r="L352" s="14">
        <v>6048</v>
      </c>
      <c r="M352" s="14">
        <v>4975</v>
      </c>
      <c r="N352" s="14">
        <v>3940</v>
      </c>
    </row>
    <row r="353" spans="1:14" ht="12.75">
      <c r="A353" s="37"/>
      <c r="B353" s="38" t="s">
        <v>875</v>
      </c>
      <c r="C353" s="38" t="s">
        <v>32</v>
      </c>
      <c r="D353" s="14" t="s">
        <v>876</v>
      </c>
      <c r="E353" s="14" t="s">
        <v>74</v>
      </c>
      <c r="F353" s="39" t="b">
        <f>FALSE</f>
        <v>0</v>
      </c>
      <c r="G353" s="14">
        <v>11995</v>
      </c>
      <c r="H353" s="14">
        <v>11995</v>
      </c>
      <c r="I353" s="14">
        <v>11995</v>
      </c>
      <c r="J353" s="14">
        <v>11995</v>
      </c>
      <c r="K353" s="14">
        <v>11995</v>
      </c>
      <c r="L353" s="14">
        <v>11995</v>
      </c>
      <c r="M353" s="14">
        <v>11995</v>
      </c>
      <c r="N353" s="14">
        <v>11995</v>
      </c>
    </row>
    <row r="354" spans="2:14" ht="12.75">
      <c r="B354" s="35" t="s">
        <v>877</v>
      </c>
      <c r="C354" s="35" t="s">
        <v>32</v>
      </c>
      <c r="D354" s="13" t="s">
        <v>878</v>
      </c>
      <c r="E354" s="35" t="s">
        <v>879</v>
      </c>
      <c r="F354" s="36" t="b">
        <f>FALSE</f>
        <v>0</v>
      </c>
      <c r="G354" s="14">
        <v>19660</v>
      </c>
      <c r="H354" s="14">
        <v>19660</v>
      </c>
      <c r="I354" s="14">
        <v>19660</v>
      </c>
      <c r="J354" s="14">
        <v>19660</v>
      </c>
      <c r="K354" s="14">
        <v>19660</v>
      </c>
      <c r="L354" s="14">
        <v>19660</v>
      </c>
      <c r="M354" s="14">
        <v>19660</v>
      </c>
      <c r="N354" s="14">
        <v>19660</v>
      </c>
    </row>
    <row r="355" spans="2:14" ht="12.75">
      <c r="B355" s="35" t="s">
        <v>880</v>
      </c>
      <c r="C355" s="35" t="s">
        <v>32</v>
      </c>
      <c r="D355" s="35" t="s">
        <v>881</v>
      </c>
      <c r="E355" s="35" t="s">
        <v>882</v>
      </c>
      <c r="F355" s="36" t="b">
        <f>FALSE</f>
        <v>0</v>
      </c>
      <c r="G355" s="14">
        <v>5794</v>
      </c>
      <c r="H355" s="14">
        <v>5794</v>
      </c>
      <c r="I355" s="14">
        <v>5794</v>
      </c>
      <c r="J355" s="14">
        <v>5794</v>
      </c>
      <c r="K355" s="14">
        <v>5794</v>
      </c>
      <c r="L355" s="14">
        <v>5794</v>
      </c>
      <c r="M355" s="14">
        <v>5794</v>
      </c>
      <c r="N355" s="14">
        <v>5794</v>
      </c>
    </row>
    <row r="356" spans="2:14" ht="12.75">
      <c r="B356" s="35" t="s">
        <v>883</v>
      </c>
      <c r="C356" s="35" t="s">
        <v>32</v>
      </c>
      <c r="D356" s="35" t="s">
        <v>884</v>
      </c>
      <c r="E356" s="35" t="s">
        <v>885</v>
      </c>
      <c r="F356" s="36" t="b">
        <f>FALSE</f>
        <v>0</v>
      </c>
      <c r="G356" s="14">
        <v>71972</v>
      </c>
      <c r="H356" s="14">
        <v>71972</v>
      </c>
      <c r="I356" s="14">
        <v>71972</v>
      </c>
      <c r="J356" s="14">
        <v>71972</v>
      </c>
      <c r="K356" s="14">
        <v>71972</v>
      </c>
      <c r="L356" s="14">
        <v>71972</v>
      </c>
      <c r="M356" s="14">
        <v>71972</v>
      </c>
      <c r="N356" s="14">
        <v>71972</v>
      </c>
    </row>
    <row r="357" spans="2:14" ht="12.75">
      <c r="B357" s="35" t="s">
        <v>886</v>
      </c>
      <c r="C357" s="35" t="s">
        <v>32</v>
      </c>
      <c r="D357" s="35" t="s">
        <v>887</v>
      </c>
      <c r="E357" s="35" t="s">
        <v>888</v>
      </c>
      <c r="F357" s="36" t="b">
        <f>FALSE</f>
        <v>0</v>
      </c>
      <c r="G357" s="14">
        <v>22596</v>
      </c>
      <c r="H357" s="14">
        <v>22596</v>
      </c>
      <c r="I357" s="14">
        <v>22596</v>
      </c>
      <c r="J357" s="14">
        <v>22596</v>
      </c>
      <c r="K357" s="14">
        <v>22596</v>
      </c>
      <c r="L357" s="14">
        <v>22596</v>
      </c>
      <c r="M357" s="14">
        <v>22596</v>
      </c>
      <c r="N357" s="14">
        <v>22596</v>
      </c>
    </row>
    <row r="358" spans="2:14" ht="12.75">
      <c r="B358" s="35" t="s">
        <v>889</v>
      </c>
      <c r="C358" s="35" t="s">
        <v>32</v>
      </c>
      <c r="D358" s="35" t="s">
        <v>890</v>
      </c>
      <c r="E358" s="35" t="s">
        <v>891</v>
      </c>
      <c r="F358" s="36" t="b">
        <f>FALSE</f>
        <v>0</v>
      </c>
      <c r="G358" s="14">
        <v>173316</v>
      </c>
      <c r="H358" s="14">
        <v>173316</v>
      </c>
      <c r="I358" s="14">
        <v>173316</v>
      </c>
      <c r="J358" s="14">
        <v>173316</v>
      </c>
      <c r="K358" s="14">
        <v>173316</v>
      </c>
      <c r="L358" s="14">
        <v>173316</v>
      </c>
      <c r="M358" s="14">
        <v>173316</v>
      </c>
      <c r="N358" s="14">
        <v>173316</v>
      </c>
    </row>
    <row r="359" spans="2:14" ht="12.75">
      <c r="B359" s="35" t="s">
        <v>892</v>
      </c>
      <c r="C359" s="35" t="s">
        <v>32</v>
      </c>
      <c r="D359" s="35" t="s">
        <v>893</v>
      </c>
      <c r="E359" s="35" t="s">
        <v>894</v>
      </c>
      <c r="F359" s="36" t="b">
        <f>FALSE</f>
        <v>0</v>
      </c>
      <c r="G359" s="14">
        <v>49512</v>
      </c>
      <c r="H359" s="14">
        <v>49512</v>
      </c>
      <c r="I359" s="14">
        <v>49512</v>
      </c>
      <c r="J359" s="14">
        <v>49512</v>
      </c>
      <c r="K359" s="14">
        <v>49512</v>
      </c>
      <c r="L359" s="14">
        <v>49512</v>
      </c>
      <c r="M359" s="14">
        <v>49512</v>
      </c>
      <c r="N359" s="14">
        <v>49512</v>
      </c>
    </row>
    <row r="360" spans="2:14" ht="12.75">
      <c r="B360" s="35" t="s">
        <v>895</v>
      </c>
      <c r="C360" s="35" t="s">
        <v>32</v>
      </c>
      <c r="D360" s="35" t="s">
        <v>896</v>
      </c>
      <c r="E360" s="35" t="s">
        <v>897</v>
      </c>
      <c r="F360" s="36" t="b">
        <f>FALSE</f>
        <v>0</v>
      </c>
      <c r="G360" s="14">
        <v>18190</v>
      </c>
      <c r="H360" s="14">
        <v>18190</v>
      </c>
      <c r="I360" s="14">
        <v>18190</v>
      </c>
      <c r="J360" s="14">
        <v>18190</v>
      </c>
      <c r="K360" s="14">
        <v>18190</v>
      </c>
      <c r="L360" s="14">
        <v>18190</v>
      </c>
      <c r="M360" s="14">
        <v>18190</v>
      </c>
      <c r="N360" s="14">
        <v>18190</v>
      </c>
    </row>
    <row r="361" spans="2:14" ht="12.75">
      <c r="B361" s="38" t="s">
        <v>898</v>
      </c>
      <c r="C361" s="38" t="s">
        <v>32</v>
      </c>
      <c r="D361" s="38" t="s">
        <v>899</v>
      </c>
      <c r="E361" s="38" t="s">
        <v>900</v>
      </c>
      <c r="F361" s="39" t="b">
        <f>FALSE</f>
        <v>0</v>
      </c>
      <c r="G361" s="14">
        <v>3053</v>
      </c>
      <c r="H361" s="14">
        <v>2780</v>
      </c>
      <c r="I361" s="14">
        <v>2507</v>
      </c>
      <c r="J361" s="14">
        <v>2235</v>
      </c>
      <c r="K361" s="14">
        <v>1963</v>
      </c>
      <c r="L361" s="14">
        <v>1690</v>
      </c>
      <c r="M361" s="14">
        <v>1417</v>
      </c>
      <c r="N361" s="14">
        <v>1145</v>
      </c>
    </row>
    <row r="362" spans="2:14" ht="12.75">
      <c r="B362" s="38" t="s">
        <v>901</v>
      </c>
      <c r="C362" s="38" t="s">
        <v>32</v>
      </c>
      <c r="D362" s="38" t="s">
        <v>902</v>
      </c>
      <c r="E362" s="38" t="s">
        <v>903</v>
      </c>
      <c r="F362" s="39" t="b">
        <f>FALSE</f>
        <v>0</v>
      </c>
      <c r="G362" s="14">
        <v>6690</v>
      </c>
      <c r="H362" s="14">
        <v>5987</v>
      </c>
      <c r="I362" s="14">
        <v>5304</v>
      </c>
      <c r="J362" s="14">
        <v>4642</v>
      </c>
      <c r="K362" s="14">
        <v>4002</v>
      </c>
      <c r="L362" s="14">
        <v>3382</v>
      </c>
      <c r="M362" s="14">
        <v>2782</v>
      </c>
      <c r="N362" s="14">
        <v>2203</v>
      </c>
    </row>
    <row r="363" spans="2:14" ht="12.75">
      <c r="B363" s="38" t="s">
        <v>904</v>
      </c>
      <c r="C363" s="38" t="s">
        <v>32</v>
      </c>
      <c r="D363" s="38" t="s">
        <v>905</v>
      </c>
      <c r="E363" s="38" t="s">
        <v>906</v>
      </c>
      <c r="F363" s="39" t="b">
        <f>FALSE</f>
        <v>0</v>
      </c>
      <c r="G363" s="14">
        <v>10484</v>
      </c>
      <c r="H363" s="14">
        <v>10484</v>
      </c>
      <c r="I363" s="14">
        <v>10484</v>
      </c>
      <c r="J363" s="14">
        <v>10484</v>
      </c>
      <c r="K363" s="14">
        <v>10484</v>
      </c>
      <c r="L363" s="14">
        <v>10484</v>
      </c>
      <c r="M363" s="14">
        <v>10484</v>
      </c>
      <c r="N363" s="14">
        <v>10484</v>
      </c>
    </row>
    <row r="364" spans="2:14" ht="12.75">
      <c r="B364" s="38" t="s">
        <v>907</v>
      </c>
      <c r="C364" s="38" t="s">
        <v>32</v>
      </c>
      <c r="D364" s="38" t="s">
        <v>908</v>
      </c>
      <c r="E364" s="38" t="s">
        <v>909</v>
      </c>
      <c r="F364" s="39" t="b">
        <f>FALSE</f>
        <v>0</v>
      </c>
      <c r="G364" s="14">
        <v>11368</v>
      </c>
      <c r="H364" s="14">
        <v>11278</v>
      </c>
      <c r="I364" s="14">
        <v>11189</v>
      </c>
      <c r="J364" s="14">
        <v>11099</v>
      </c>
      <c r="K364" s="14">
        <v>11010</v>
      </c>
      <c r="L364" s="14">
        <v>10921</v>
      </c>
      <c r="M364" s="14">
        <v>10831</v>
      </c>
      <c r="N364" s="14">
        <v>10742</v>
      </c>
    </row>
    <row r="365" spans="2:14" ht="12.75">
      <c r="B365" s="14" t="s">
        <v>910</v>
      </c>
      <c r="C365" s="38" t="s">
        <v>32</v>
      </c>
      <c r="D365" s="14" t="s">
        <v>911</v>
      </c>
      <c r="E365" s="14" t="s">
        <v>912</v>
      </c>
      <c r="F365" s="39" t="b">
        <f>FALSE</f>
        <v>0</v>
      </c>
      <c r="G365" s="14">
        <v>13976</v>
      </c>
      <c r="H365" s="14">
        <v>13026</v>
      </c>
      <c r="I365" s="14">
        <v>12075</v>
      </c>
      <c r="J365" s="14">
        <v>11125</v>
      </c>
      <c r="K365" s="14">
        <v>10175</v>
      </c>
      <c r="L365" s="14">
        <v>9225</v>
      </c>
      <c r="M365" s="14">
        <v>8273</v>
      </c>
      <c r="N365" s="14">
        <v>7324</v>
      </c>
    </row>
    <row r="366" spans="2:14" ht="12.75">
      <c r="B366" s="14" t="s">
        <v>913</v>
      </c>
      <c r="C366" s="38" t="s">
        <v>32</v>
      </c>
      <c r="D366" s="14" t="s">
        <v>914</v>
      </c>
      <c r="E366" s="14" t="s">
        <v>915</v>
      </c>
      <c r="F366" s="39" t="b">
        <f>FALSE</f>
        <v>0</v>
      </c>
      <c r="G366" s="14">
        <v>3658</v>
      </c>
      <c r="H366" s="14">
        <v>3331</v>
      </c>
      <c r="I366" s="14">
        <v>3004</v>
      </c>
      <c r="J366" s="14">
        <v>2678</v>
      </c>
      <c r="K366" s="14">
        <v>2351</v>
      </c>
      <c r="L366" s="14">
        <v>2025</v>
      </c>
      <c r="M366" s="14">
        <v>1698</v>
      </c>
      <c r="N366" s="14">
        <v>1372</v>
      </c>
    </row>
    <row r="367" spans="2:14" ht="12.75">
      <c r="B367" s="14" t="s">
        <v>916</v>
      </c>
      <c r="C367" s="38" t="s">
        <v>32</v>
      </c>
      <c r="D367" s="14" t="s">
        <v>917</v>
      </c>
      <c r="E367" s="14" t="s">
        <v>918</v>
      </c>
      <c r="F367" s="39" t="b">
        <f>FALSE</f>
        <v>0</v>
      </c>
      <c r="G367" s="14">
        <v>17949</v>
      </c>
      <c r="H367" s="14">
        <v>17949</v>
      </c>
      <c r="I367" s="14">
        <v>17949</v>
      </c>
      <c r="J367" s="14">
        <v>17949</v>
      </c>
      <c r="K367" s="14">
        <v>17949</v>
      </c>
      <c r="L367" s="14">
        <v>17949</v>
      </c>
      <c r="M367" s="14">
        <v>17949</v>
      </c>
      <c r="N367" s="14">
        <v>17949</v>
      </c>
    </row>
    <row r="368" spans="2:14" ht="12.75">
      <c r="B368" s="38" t="s">
        <v>919</v>
      </c>
      <c r="C368" s="38" t="s">
        <v>32</v>
      </c>
      <c r="D368" s="42" t="s">
        <v>920</v>
      </c>
      <c r="E368" s="38" t="s">
        <v>921</v>
      </c>
      <c r="F368" s="39" t="b">
        <f>FALSE</f>
        <v>0</v>
      </c>
      <c r="G368" s="14">
        <v>11901</v>
      </c>
      <c r="H368" s="14">
        <v>11901</v>
      </c>
      <c r="I368" s="14">
        <v>11901</v>
      </c>
      <c r="J368" s="14">
        <v>11901</v>
      </c>
      <c r="K368" s="14">
        <v>11901</v>
      </c>
      <c r="L368" s="14">
        <v>11901</v>
      </c>
      <c r="M368" s="14">
        <v>11901</v>
      </c>
      <c r="N368" s="14">
        <v>11901</v>
      </c>
    </row>
    <row r="369" spans="2:14" ht="12.75">
      <c r="B369" s="42" t="s">
        <v>922</v>
      </c>
      <c r="C369" s="42" t="s">
        <v>32</v>
      </c>
      <c r="D369" s="42" t="s">
        <v>923</v>
      </c>
      <c r="E369" s="42" t="s">
        <v>924</v>
      </c>
      <c r="F369" s="36" t="b">
        <f>FALSE</f>
        <v>0</v>
      </c>
      <c r="G369" s="14">
        <v>12809</v>
      </c>
      <c r="H369" s="14">
        <v>12809</v>
      </c>
      <c r="I369" s="14">
        <v>12809</v>
      </c>
      <c r="J369" s="14">
        <v>12809</v>
      </c>
      <c r="K369" s="14">
        <v>12809</v>
      </c>
      <c r="L369" s="14">
        <v>12809</v>
      </c>
      <c r="M369" s="14">
        <v>12809</v>
      </c>
      <c r="N369" s="14">
        <v>12809</v>
      </c>
    </row>
    <row r="370" ht="12.75">
      <c r="B370" s="43"/>
    </row>
    <row r="371" ht="12.75">
      <c r="B371" s="43" t="s">
        <v>925</v>
      </c>
    </row>
    <row r="372" spans="2:14" ht="12.75">
      <c r="B372" t="s">
        <v>926</v>
      </c>
      <c r="C372" t="s">
        <v>32</v>
      </c>
      <c r="D372" t="s">
        <v>927</v>
      </c>
      <c r="E372" t="s">
        <v>331</v>
      </c>
      <c r="F372" s="28" t="b">
        <f>FALSE</f>
        <v>0</v>
      </c>
      <c r="G372" s="15">
        <v>34510</v>
      </c>
      <c r="H372" s="15">
        <v>34510</v>
      </c>
      <c r="I372" s="15">
        <v>34510</v>
      </c>
      <c r="J372" s="15">
        <v>34510</v>
      </c>
      <c r="K372" s="15">
        <v>34510</v>
      </c>
      <c r="L372" s="15">
        <v>34510</v>
      </c>
      <c r="M372" s="15">
        <v>34510</v>
      </c>
      <c r="N372" s="15">
        <v>34510</v>
      </c>
    </row>
    <row r="373" spans="2:14" ht="12.75">
      <c r="B373" t="s">
        <v>928</v>
      </c>
      <c r="C373" t="s">
        <v>32</v>
      </c>
      <c r="D373" t="s">
        <v>929</v>
      </c>
      <c r="E373" t="s">
        <v>930</v>
      </c>
      <c r="F373" s="28" t="b">
        <f>FALSE</f>
        <v>0</v>
      </c>
      <c r="G373" s="15">
        <v>43440</v>
      </c>
      <c r="H373" s="15">
        <v>39873</v>
      </c>
      <c r="I373" s="15">
        <v>36302</v>
      </c>
      <c r="J373" s="15">
        <v>32735</v>
      </c>
      <c r="K373" s="15">
        <v>29169</v>
      </c>
      <c r="L373" s="15">
        <v>25601</v>
      </c>
      <c r="M373" s="15">
        <v>22030</v>
      </c>
      <c r="N373" s="15">
        <v>18463</v>
      </c>
    </row>
    <row r="374" spans="2:14" ht="12.75">
      <c r="B374" t="s">
        <v>931</v>
      </c>
      <c r="C374" t="s">
        <v>32</v>
      </c>
      <c r="D374" t="s">
        <v>932</v>
      </c>
      <c r="E374" t="s">
        <v>932</v>
      </c>
      <c r="F374" s="28" t="b">
        <f>FALSE</f>
        <v>0</v>
      </c>
      <c r="G374" s="15">
        <v>19272</v>
      </c>
      <c r="H374" s="15">
        <v>19272</v>
      </c>
      <c r="I374" s="15">
        <v>19272</v>
      </c>
      <c r="J374" s="15">
        <v>19272</v>
      </c>
      <c r="K374" s="15">
        <v>19272</v>
      </c>
      <c r="L374" s="15">
        <v>19272</v>
      </c>
      <c r="M374" s="15">
        <v>19272</v>
      </c>
      <c r="N374" s="15">
        <v>19272</v>
      </c>
    </row>
    <row r="375" spans="2:14" ht="12.75">
      <c r="B375" t="s">
        <v>933</v>
      </c>
      <c r="C375" t="s">
        <v>32</v>
      </c>
      <c r="D375" t="s">
        <v>934</v>
      </c>
      <c r="E375" t="s">
        <v>935</v>
      </c>
      <c r="F375" s="28" t="b">
        <f>FALSE</f>
        <v>0</v>
      </c>
      <c r="G375" s="15">
        <v>2789</v>
      </c>
      <c r="H375" s="15">
        <v>2789</v>
      </c>
      <c r="I375" s="15">
        <v>2789</v>
      </c>
      <c r="J375" s="15">
        <v>2789</v>
      </c>
      <c r="K375" s="15">
        <v>2789</v>
      </c>
      <c r="L375" s="15">
        <v>2789</v>
      </c>
      <c r="M375" s="15">
        <v>2789</v>
      </c>
      <c r="N375" s="15">
        <v>2789</v>
      </c>
    </row>
    <row r="376" spans="2:14" ht="12.75">
      <c r="B376" t="s">
        <v>936</v>
      </c>
      <c r="C376" t="s">
        <v>32</v>
      </c>
      <c r="D376" t="s">
        <v>937</v>
      </c>
      <c r="E376" t="s">
        <v>938</v>
      </c>
      <c r="F376" s="28" t="b">
        <f>FALSE</f>
        <v>0</v>
      </c>
      <c r="G376" s="15">
        <v>18368</v>
      </c>
      <c r="H376" s="15">
        <v>16729</v>
      </c>
      <c r="I376" s="15">
        <v>15087</v>
      </c>
      <c r="J376" s="15">
        <v>13448</v>
      </c>
      <c r="K376" s="15">
        <v>11808</v>
      </c>
      <c r="L376" s="15">
        <v>10169</v>
      </c>
      <c r="M376" s="15">
        <v>8527</v>
      </c>
      <c r="N376" s="15">
        <v>6888</v>
      </c>
    </row>
    <row r="377" spans="2:14" ht="12.75">
      <c r="B377" t="s">
        <v>939</v>
      </c>
      <c r="C377" t="s">
        <v>32</v>
      </c>
      <c r="D377" t="s">
        <v>940</v>
      </c>
      <c r="E377" t="s">
        <v>941</v>
      </c>
      <c r="F377" s="28" t="b">
        <f>TRUE</f>
        <v>1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</row>
    <row r="378" spans="2:14" ht="12.75">
      <c r="B378" t="s">
        <v>942</v>
      </c>
      <c r="C378" t="s">
        <v>32</v>
      </c>
      <c r="D378" t="s">
        <v>943</v>
      </c>
      <c r="E378" t="s">
        <v>201</v>
      </c>
      <c r="F378" s="28" t="b">
        <f>FALSE</f>
        <v>0</v>
      </c>
      <c r="G378" s="15">
        <v>5718</v>
      </c>
      <c r="H378" s="15">
        <v>5208</v>
      </c>
      <c r="I378" s="15">
        <v>4697</v>
      </c>
      <c r="J378" s="15">
        <v>4187</v>
      </c>
      <c r="K378" s="15">
        <v>3676</v>
      </c>
      <c r="L378" s="15">
        <v>3166</v>
      </c>
      <c r="M378" s="15">
        <v>2655</v>
      </c>
      <c r="N378" s="15">
        <v>2144</v>
      </c>
    </row>
    <row r="379" spans="2:14" ht="12.75">
      <c r="B379" t="s">
        <v>944</v>
      </c>
      <c r="C379" t="s">
        <v>32</v>
      </c>
      <c r="D379" t="s">
        <v>945</v>
      </c>
      <c r="E379" t="s">
        <v>945</v>
      </c>
      <c r="F379" s="28" t="b">
        <f>FALSE</f>
        <v>0</v>
      </c>
      <c r="G379" s="15">
        <v>10914</v>
      </c>
      <c r="H379" s="15">
        <v>10869</v>
      </c>
      <c r="I379" s="15">
        <v>10825</v>
      </c>
      <c r="J379" s="15">
        <v>10780</v>
      </c>
      <c r="K379" s="15">
        <v>10736</v>
      </c>
      <c r="L379" s="15">
        <v>10691</v>
      </c>
      <c r="M379" s="15">
        <v>10647</v>
      </c>
      <c r="N379" s="15">
        <v>10603</v>
      </c>
    </row>
    <row r="380" spans="2:14" ht="12.75">
      <c r="B380" t="s">
        <v>946</v>
      </c>
      <c r="C380" t="s">
        <v>32</v>
      </c>
      <c r="D380" t="s">
        <v>947</v>
      </c>
      <c r="E380" t="s">
        <v>948</v>
      </c>
      <c r="F380" s="28" t="b">
        <f>FALSE</f>
        <v>0</v>
      </c>
      <c r="G380" s="15">
        <v>68870</v>
      </c>
      <c r="H380" s="15">
        <v>62724</v>
      </c>
      <c r="I380" s="15">
        <v>56568</v>
      </c>
      <c r="J380" s="15">
        <v>50421</v>
      </c>
      <c r="K380" s="15">
        <v>44275</v>
      </c>
      <c r="L380" s="15">
        <v>38128</v>
      </c>
      <c r="M380" s="15">
        <v>31973</v>
      </c>
      <c r="N380" s="15">
        <v>25827</v>
      </c>
    </row>
    <row r="381" spans="2:14" ht="12.75">
      <c r="B381" t="s">
        <v>949</v>
      </c>
      <c r="C381" t="s">
        <v>32</v>
      </c>
      <c r="D381" t="s">
        <v>950</v>
      </c>
      <c r="E381" t="s">
        <v>950</v>
      </c>
      <c r="F381" s="28" t="b">
        <f>FALSE</f>
        <v>0</v>
      </c>
      <c r="G381" s="15">
        <v>287468</v>
      </c>
      <c r="H381" s="15">
        <v>287468</v>
      </c>
      <c r="I381" s="15">
        <v>287468</v>
      </c>
      <c r="J381" s="15">
        <v>287468</v>
      </c>
      <c r="K381" s="15">
        <v>287468</v>
      </c>
      <c r="L381" s="15">
        <v>287468</v>
      </c>
      <c r="M381" s="15">
        <v>287468</v>
      </c>
      <c r="N381" s="15">
        <v>287468</v>
      </c>
    </row>
    <row r="382" spans="2:14" ht="12.75">
      <c r="B382" t="s">
        <v>951</v>
      </c>
      <c r="C382" t="s">
        <v>32</v>
      </c>
      <c r="D382" t="s">
        <v>952</v>
      </c>
      <c r="E382" t="s">
        <v>953</v>
      </c>
      <c r="F382" s="28" t="b">
        <f>FALSE</f>
        <v>0</v>
      </c>
      <c r="G382" s="15">
        <v>24650</v>
      </c>
      <c r="H382" s="15">
        <v>22450</v>
      </c>
      <c r="I382" s="15">
        <v>20247</v>
      </c>
      <c r="J382" s="15">
        <v>18047</v>
      </c>
      <c r="K382" s="15">
        <v>15847</v>
      </c>
      <c r="L382" s="15">
        <v>13647</v>
      </c>
      <c r="M382" s="15">
        <v>11444</v>
      </c>
      <c r="N382" s="15">
        <v>9244</v>
      </c>
    </row>
    <row r="383" spans="2:14" ht="12.75">
      <c r="B383" s="31" t="s">
        <v>954</v>
      </c>
      <c r="C383" s="31" t="s">
        <v>32</v>
      </c>
      <c r="D383" s="31" t="s">
        <v>955</v>
      </c>
      <c r="E383" s="31" t="s">
        <v>201</v>
      </c>
      <c r="F383" s="33" t="b">
        <f>TRUE</f>
        <v>1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</row>
    <row r="384" spans="2:14" ht="12.75">
      <c r="B384" t="s">
        <v>956</v>
      </c>
      <c r="C384" t="s">
        <v>32</v>
      </c>
      <c r="D384" t="s">
        <v>957</v>
      </c>
      <c r="E384" t="s">
        <v>514</v>
      </c>
      <c r="F384" s="28" t="b">
        <f>TRUE</f>
        <v>1</v>
      </c>
      <c r="G384" s="15">
        <v>10058</v>
      </c>
      <c r="H384" s="15">
        <v>8699</v>
      </c>
      <c r="I384" s="15">
        <v>7582</v>
      </c>
      <c r="J384" s="15">
        <v>6758</v>
      </c>
      <c r="K384" s="15">
        <v>5934</v>
      </c>
      <c r="L384" s="15">
        <v>5110</v>
      </c>
      <c r="M384" s="15">
        <v>4285</v>
      </c>
      <c r="N384" s="15">
        <v>3461</v>
      </c>
    </row>
    <row r="385" spans="2:14" ht="12.75">
      <c r="B385" t="s">
        <v>958</v>
      </c>
      <c r="C385" t="s">
        <v>32</v>
      </c>
      <c r="D385" t="s">
        <v>959</v>
      </c>
      <c r="E385" t="s">
        <v>74</v>
      </c>
      <c r="F385" s="28" t="b">
        <f>FALSE</f>
        <v>0</v>
      </c>
      <c r="G385" s="15">
        <v>13922</v>
      </c>
      <c r="H385" s="15">
        <v>13922</v>
      </c>
      <c r="I385" s="15">
        <v>13922</v>
      </c>
      <c r="J385" s="15">
        <v>13922</v>
      </c>
      <c r="K385" s="15">
        <v>13922</v>
      </c>
      <c r="L385" s="15">
        <v>13922</v>
      </c>
      <c r="M385" s="15">
        <v>13922</v>
      </c>
      <c r="N385" s="15">
        <v>13922</v>
      </c>
    </row>
    <row r="386" spans="2:14" ht="12.75">
      <c r="B386" t="s">
        <v>960</v>
      </c>
      <c r="C386" t="s">
        <v>32</v>
      </c>
      <c r="D386" t="s">
        <v>961</v>
      </c>
      <c r="E386" t="s">
        <v>501</v>
      </c>
      <c r="F386" s="28" t="b">
        <f>FALSE</f>
        <v>0</v>
      </c>
      <c r="G386" s="15">
        <v>13015</v>
      </c>
      <c r="H386" s="15">
        <v>11854</v>
      </c>
      <c r="I386" s="15">
        <v>10690</v>
      </c>
      <c r="J386" s="15">
        <v>9529</v>
      </c>
      <c r="K386" s="15">
        <v>8367</v>
      </c>
      <c r="L386" s="15">
        <v>7206</v>
      </c>
      <c r="M386" s="15">
        <v>6042</v>
      </c>
      <c r="N386" s="15">
        <v>4881</v>
      </c>
    </row>
    <row r="387" spans="2:14" ht="12.75">
      <c r="B387" t="s">
        <v>962</v>
      </c>
      <c r="C387" t="s">
        <v>32</v>
      </c>
      <c r="D387" t="s">
        <v>963</v>
      </c>
      <c r="E387" t="s">
        <v>963</v>
      </c>
      <c r="F387" s="28" t="b">
        <f>FALSE</f>
        <v>0</v>
      </c>
      <c r="G387" s="15">
        <v>9826</v>
      </c>
      <c r="H387" s="15">
        <v>9826</v>
      </c>
      <c r="I387" s="15">
        <v>9826</v>
      </c>
      <c r="J387" s="15">
        <v>9826</v>
      </c>
      <c r="K387" s="15">
        <v>9826</v>
      </c>
      <c r="L387" s="15">
        <v>9826</v>
      </c>
      <c r="M387" s="15">
        <v>9826</v>
      </c>
      <c r="N387" s="15">
        <v>9826</v>
      </c>
    </row>
    <row r="388" spans="1:14" s="32" customFormat="1" ht="12.75">
      <c r="A388" s="31"/>
      <c r="B388" s="31" t="s">
        <v>964</v>
      </c>
      <c r="C388" s="31" t="s">
        <v>32</v>
      </c>
      <c r="D388" s="31" t="s">
        <v>965</v>
      </c>
      <c r="E388" s="31" t="s">
        <v>966</v>
      </c>
      <c r="F388" s="33" t="b">
        <f>FALSE</f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</row>
    <row r="389" spans="2:14" ht="12.75">
      <c r="B389" t="s">
        <v>967</v>
      </c>
      <c r="C389" t="s">
        <v>32</v>
      </c>
      <c r="D389" t="s">
        <v>968</v>
      </c>
      <c r="E389" t="s">
        <v>968</v>
      </c>
      <c r="F389" s="28" t="b">
        <f>FALSE</f>
        <v>0</v>
      </c>
      <c r="G389" s="15">
        <v>10168</v>
      </c>
      <c r="H389" s="15">
        <v>9260</v>
      </c>
      <c r="I389" s="15">
        <v>8351</v>
      </c>
      <c r="J389" s="15">
        <v>7444</v>
      </c>
      <c r="K389" s="15">
        <v>6537</v>
      </c>
      <c r="L389" s="15">
        <v>5629</v>
      </c>
      <c r="M389" s="15">
        <v>4720</v>
      </c>
      <c r="N389" s="15">
        <v>3813</v>
      </c>
    </row>
    <row r="390" spans="2:14" ht="12.75">
      <c r="B390" t="s">
        <v>969</v>
      </c>
      <c r="C390" t="s">
        <v>32</v>
      </c>
      <c r="D390" t="s">
        <v>970</v>
      </c>
      <c r="E390" t="s">
        <v>971</v>
      </c>
      <c r="F390" s="28" t="b">
        <f>FALSE</f>
        <v>0</v>
      </c>
      <c r="G390" s="15">
        <v>10279</v>
      </c>
      <c r="H390" s="15">
        <v>10279</v>
      </c>
      <c r="I390" s="15">
        <v>10279</v>
      </c>
      <c r="J390" s="15">
        <v>10279</v>
      </c>
      <c r="K390" s="15">
        <v>10279</v>
      </c>
      <c r="L390" s="15">
        <v>10279</v>
      </c>
      <c r="M390" s="15">
        <v>10279</v>
      </c>
      <c r="N390" s="15">
        <v>10279</v>
      </c>
    </row>
    <row r="391" spans="2:14" ht="12.75">
      <c r="B391" t="s">
        <v>972</v>
      </c>
      <c r="C391" t="s">
        <v>32</v>
      </c>
      <c r="D391" t="s">
        <v>973</v>
      </c>
      <c r="E391" t="s">
        <v>974</v>
      </c>
      <c r="F391" s="28" t="b">
        <f>FALSE</f>
        <v>0</v>
      </c>
      <c r="G391" s="15">
        <v>165846</v>
      </c>
      <c r="H391" s="15">
        <v>165809</v>
      </c>
      <c r="I391" s="15">
        <v>165774</v>
      </c>
      <c r="J391" s="15">
        <v>165746</v>
      </c>
      <c r="K391" s="15">
        <v>165725</v>
      </c>
      <c r="L391" s="15">
        <v>165704</v>
      </c>
      <c r="M391" s="15">
        <v>165683</v>
      </c>
      <c r="N391" s="15">
        <v>165662</v>
      </c>
    </row>
    <row r="392" spans="2:14" ht="12.75">
      <c r="B392" t="s">
        <v>975</v>
      </c>
      <c r="C392" t="s">
        <v>32</v>
      </c>
      <c r="D392" t="s">
        <v>976</v>
      </c>
      <c r="E392" t="s">
        <v>974</v>
      </c>
      <c r="F392" s="28" t="b">
        <f>FALSE</f>
        <v>0</v>
      </c>
      <c r="G392" s="15">
        <v>113875</v>
      </c>
      <c r="H392" s="15">
        <v>113748</v>
      </c>
      <c r="I392" s="15">
        <v>113621</v>
      </c>
      <c r="J392" s="15">
        <v>113493</v>
      </c>
      <c r="K392" s="15">
        <v>113366</v>
      </c>
      <c r="L392" s="15">
        <v>113239</v>
      </c>
      <c r="M392" s="15">
        <v>113111</v>
      </c>
      <c r="N392" s="15">
        <v>112984</v>
      </c>
    </row>
    <row r="393" spans="2:14" ht="12.75">
      <c r="B393" t="s">
        <v>977</v>
      </c>
      <c r="C393" t="s">
        <v>32</v>
      </c>
      <c r="D393" t="s">
        <v>978</v>
      </c>
      <c r="E393" t="s">
        <v>974</v>
      </c>
      <c r="F393" s="28" t="b">
        <f>FALSE</f>
        <v>0</v>
      </c>
      <c r="G393" s="15">
        <v>40891</v>
      </c>
      <c r="H393" s="15">
        <v>40891</v>
      </c>
      <c r="I393" s="15">
        <v>40891</v>
      </c>
      <c r="J393" s="15">
        <v>40891</v>
      </c>
      <c r="K393" s="15">
        <v>40891</v>
      </c>
      <c r="L393" s="15">
        <v>40891</v>
      </c>
      <c r="M393" s="15">
        <v>40891</v>
      </c>
      <c r="N393" s="15">
        <v>40891</v>
      </c>
    </row>
    <row r="394" spans="2:14" ht="12.75">
      <c r="B394" t="s">
        <v>979</v>
      </c>
      <c r="C394" t="s">
        <v>32</v>
      </c>
      <c r="D394" t="s">
        <v>980</v>
      </c>
      <c r="E394" t="s">
        <v>974</v>
      </c>
      <c r="F394" s="28" t="b">
        <f>FALSE</f>
        <v>0</v>
      </c>
      <c r="G394" s="15">
        <v>12579</v>
      </c>
      <c r="H394" s="15">
        <v>12579</v>
      </c>
      <c r="I394" s="15">
        <v>12579</v>
      </c>
      <c r="J394" s="15">
        <v>12579</v>
      </c>
      <c r="K394" s="15">
        <v>12579</v>
      </c>
      <c r="L394" s="15">
        <v>12579</v>
      </c>
      <c r="M394" s="15">
        <v>12579</v>
      </c>
      <c r="N394" s="15">
        <v>12579</v>
      </c>
    </row>
    <row r="395" spans="2:14" ht="12.75">
      <c r="B395" t="s">
        <v>981</v>
      </c>
      <c r="C395" t="s">
        <v>32</v>
      </c>
      <c r="D395" t="s">
        <v>982</v>
      </c>
      <c r="E395" t="s">
        <v>974</v>
      </c>
      <c r="F395" s="28" t="b">
        <f>FALSE</f>
        <v>0</v>
      </c>
      <c r="G395" s="15">
        <v>13247</v>
      </c>
      <c r="H395" s="15">
        <v>13247</v>
      </c>
      <c r="I395" s="15">
        <v>13247</v>
      </c>
      <c r="J395" s="15">
        <v>13247</v>
      </c>
      <c r="K395" s="15">
        <v>13247</v>
      </c>
      <c r="L395" s="15">
        <v>13247</v>
      </c>
      <c r="M395" s="15">
        <v>13247</v>
      </c>
      <c r="N395" s="15">
        <v>13247</v>
      </c>
    </row>
    <row r="396" spans="2:14" ht="12.75">
      <c r="B396" t="s">
        <v>983</v>
      </c>
      <c r="C396" t="s">
        <v>32</v>
      </c>
      <c r="D396" t="s">
        <v>984</v>
      </c>
      <c r="E396" t="s">
        <v>974</v>
      </c>
      <c r="F396" s="28" t="b">
        <f>FALSE</f>
        <v>0</v>
      </c>
      <c r="G396" s="15">
        <v>102525</v>
      </c>
      <c r="H396" s="15">
        <v>102525</v>
      </c>
      <c r="I396" s="15">
        <v>102525</v>
      </c>
      <c r="J396" s="15">
        <v>102525</v>
      </c>
      <c r="K396" s="15">
        <v>102525</v>
      </c>
      <c r="L396" s="15">
        <v>102525</v>
      </c>
      <c r="M396" s="15">
        <v>102525</v>
      </c>
      <c r="N396" s="15">
        <v>102525</v>
      </c>
    </row>
    <row r="397" spans="2:14" ht="12.75">
      <c r="B397" t="s">
        <v>985</v>
      </c>
      <c r="C397" t="s">
        <v>32</v>
      </c>
      <c r="D397" t="s">
        <v>986</v>
      </c>
      <c r="E397" t="s">
        <v>974</v>
      </c>
      <c r="F397" s="28" t="b">
        <f>FALSE</f>
        <v>0</v>
      </c>
      <c r="G397" s="15">
        <v>14290</v>
      </c>
      <c r="H397" s="15">
        <v>14290</v>
      </c>
      <c r="I397" s="15">
        <v>14290</v>
      </c>
      <c r="J397" s="15">
        <v>14290</v>
      </c>
      <c r="K397" s="15">
        <v>14290</v>
      </c>
      <c r="L397" s="15">
        <v>14290</v>
      </c>
      <c r="M397" s="15">
        <v>14290</v>
      </c>
      <c r="N397" s="15">
        <v>14290</v>
      </c>
    </row>
    <row r="398" spans="2:14" ht="12.75">
      <c r="B398" t="s">
        <v>987</v>
      </c>
      <c r="C398" t="s">
        <v>32</v>
      </c>
      <c r="D398" t="s">
        <v>988</v>
      </c>
      <c r="E398" t="s">
        <v>974</v>
      </c>
      <c r="F398" s="28" t="b">
        <f>FALSE</f>
        <v>0</v>
      </c>
      <c r="G398" s="15">
        <v>7098</v>
      </c>
      <c r="H398" s="15">
        <v>7098</v>
      </c>
      <c r="I398" s="15">
        <v>7098</v>
      </c>
      <c r="J398" s="15">
        <v>7098</v>
      </c>
      <c r="K398" s="15">
        <v>7098</v>
      </c>
      <c r="L398" s="15">
        <v>7098</v>
      </c>
      <c r="M398" s="15">
        <v>7098</v>
      </c>
      <c r="N398" s="15">
        <v>7098</v>
      </c>
    </row>
    <row r="399" ht="12.75">
      <c r="B399" s="29"/>
    </row>
    <row r="402" ht="12.75">
      <c r="B402" s="29" t="s">
        <v>989</v>
      </c>
    </row>
    <row r="403" spans="2:14" ht="12.75">
      <c r="B403" t="s">
        <v>990</v>
      </c>
      <c r="C403" t="s">
        <v>32</v>
      </c>
      <c r="D403" t="s">
        <v>991</v>
      </c>
      <c r="E403" t="s">
        <v>992</v>
      </c>
      <c r="F403" s="28" t="b">
        <f>TRUE</f>
        <v>1</v>
      </c>
      <c r="G403" s="15">
        <v>26686</v>
      </c>
      <c r="H403" s="15">
        <v>24259</v>
      </c>
      <c r="I403" s="15">
        <v>22671</v>
      </c>
      <c r="J403" s="15">
        <v>21085</v>
      </c>
      <c r="K403" s="15">
        <v>19499</v>
      </c>
      <c r="L403" s="15">
        <v>17913</v>
      </c>
      <c r="M403" s="15">
        <v>16325</v>
      </c>
      <c r="N403" s="15">
        <v>14739</v>
      </c>
    </row>
    <row r="404" spans="2:14" ht="12.75">
      <c r="B404" t="s">
        <v>993</v>
      </c>
      <c r="C404" t="s">
        <v>32</v>
      </c>
      <c r="D404" t="s">
        <v>994</v>
      </c>
      <c r="E404" t="s">
        <v>994</v>
      </c>
      <c r="F404" s="28" t="b">
        <f>FALSE</f>
        <v>0</v>
      </c>
      <c r="G404" s="15">
        <v>90828</v>
      </c>
      <c r="H404" s="15">
        <v>90828</v>
      </c>
      <c r="I404" s="15">
        <v>90828</v>
      </c>
      <c r="J404" s="15">
        <v>90828</v>
      </c>
      <c r="K404" s="15">
        <v>90828</v>
      </c>
      <c r="L404" s="15">
        <v>90828</v>
      </c>
      <c r="M404" s="15">
        <v>90828</v>
      </c>
      <c r="N404" s="15">
        <v>90828</v>
      </c>
    </row>
    <row r="405" spans="2:14" ht="12.75">
      <c r="B405" t="s">
        <v>995</v>
      </c>
      <c r="C405" t="s">
        <v>32</v>
      </c>
      <c r="D405" t="s">
        <v>996</v>
      </c>
      <c r="E405" t="s">
        <v>520</v>
      </c>
      <c r="F405" s="28" t="b">
        <f>FALSE</f>
        <v>0</v>
      </c>
      <c r="G405" s="15">
        <v>706047</v>
      </c>
      <c r="H405" s="15">
        <v>706047</v>
      </c>
      <c r="I405" s="15">
        <v>706047</v>
      </c>
      <c r="J405" s="15">
        <v>706047</v>
      </c>
      <c r="K405" s="15">
        <v>706047</v>
      </c>
      <c r="L405" s="15">
        <v>706047</v>
      </c>
      <c r="M405" s="15">
        <v>706047</v>
      </c>
      <c r="N405" s="15">
        <v>706047</v>
      </c>
    </row>
    <row r="406" spans="2:14" ht="12.75">
      <c r="B406" t="s">
        <v>997</v>
      </c>
      <c r="C406" t="s">
        <v>32</v>
      </c>
      <c r="D406" t="s">
        <v>998</v>
      </c>
      <c r="E406" t="s">
        <v>999</v>
      </c>
      <c r="F406" s="28" t="b">
        <f>FALSE</f>
        <v>0</v>
      </c>
      <c r="G406" s="15">
        <v>3924</v>
      </c>
      <c r="H406" s="15">
        <v>3574</v>
      </c>
      <c r="I406" s="15">
        <v>3223</v>
      </c>
      <c r="J406" s="15">
        <v>2873</v>
      </c>
      <c r="K406" s="15">
        <v>2523</v>
      </c>
      <c r="L406" s="15">
        <v>2172</v>
      </c>
      <c r="M406" s="15">
        <v>1822</v>
      </c>
      <c r="N406" s="15">
        <v>1472</v>
      </c>
    </row>
    <row r="407" spans="2:256" ht="12.75">
      <c r="B407" t="s">
        <v>1000</v>
      </c>
      <c r="C407" t="s">
        <v>32</v>
      </c>
      <c r="D407" t="s">
        <v>1001</v>
      </c>
      <c r="E407" t="s">
        <v>1002</v>
      </c>
      <c r="F407" s="28" t="b">
        <f>TRUE</f>
        <v>1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15">
        <v>0</v>
      </c>
      <c r="AQ407" s="15">
        <v>0</v>
      </c>
      <c r="AR407" s="15">
        <v>0</v>
      </c>
      <c r="AS407" s="15">
        <v>0</v>
      </c>
      <c r="AT407" s="15">
        <v>0</v>
      </c>
      <c r="AU407" s="15">
        <v>0</v>
      </c>
      <c r="AV407" s="15">
        <v>0</v>
      </c>
      <c r="AW407" s="15">
        <v>0</v>
      </c>
      <c r="AX407" s="15">
        <v>0</v>
      </c>
      <c r="AY407" s="15">
        <v>0</v>
      </c>
      <c r="AZ407" s="15">
        <v>0</v>
      </c>
      <c r="BA407" s="15">
        <v>0</v>
      </c>
      <c r="BB407" s="15">
        <v>0</v>
      </c>
      <c r="BC407" s="15">
        <v>0</v>
      </c>
      <c r="BD407" s="15">
        <v>0</v>
      </c>
      <c r="BE407" s="15">
        <v>0</v>
      </c>
      <c r="BF407" s="15">
        <v>0</v>
      </c>
      <c r="BG407" s="15">
        <v>0</v>
      </c>
      <c r="BH407" s="15">
        <v>0</v>
      </c>
      <c r="BI407" s="15">
        <v>0</v>
      </c>
      <c r="BJ407" s="15">
        <v>0</v>
      </c>
      <c r="BK407" s="15">
        <v>0</v>
      </c>
      <c r="BL407" s="15">
        <v>0</v>
      </c>
      <c r="BM407" s="15">
        <v>0</v>
      </c>
      <c r="BN407" s="15">
        <v>0</v>
      </c>
      <c r="BO407" s="15">
        <v>0</v>
      </c>
      <c r="BP407" s="15">
        <v>0</v>
      </c>
      <c r="BQ407" s="15">
        <v>0</v>
      </c>
      <c r="BR407" s="15">
        <v>0</v>
      </c>
      <c r="BS407" s="15">
        <v>0</v>
      </c>
      <c r="BT407" s="15">
        <v>0</v>
      </c>
      <c r="BU407" s="15">
        <v>0</v>
      </c>
      <c r="BV407" s="15">
        <v>0</v>
      </c>
      <c r="BW407" s="15">
        <v>0</v>
      </c>
      <c r="BX407" s="15">
        <v>0</v>
      </c>
      <c r="BY407" s="15">
        <v>0</v>
      </c>
      <c r="BZ407" s="15">
        <v>0</v>
      </c>
      <c r="CA407" s="15">
        <v>0</v>
      </c>
      <c r="CB407" s="15">
        <v>0</v>
      </c>
      <c r="CC407" s="15">
        <v>0</v>
      </c>
      <c r="CD407" s="15">
        <v>0</v>
      </c>
      <c r="CE407" s="15">
        <v>0</v>
      </c>
      <c r="CF407" s="15">
        <v>0</v>
      </c>
      <c r="CG407" s="15">
        <v>0</v>
      </c>
      <c r="CH407" s="15">
        <v>0</v>
      </c>
      <c r="CI407" s="15">
        <v>0</v>
      </c>
      <c r="CJ407" s="15">
        <v>0</v>
      </c>
      <c r="CK407" s="15">
        <v>0</v>
      </c>
      <c r="CL407" s="15">
        <v>0</v>
      </c>
      <c r="CM407" s="15">
        <v>0</v>
      </c>
      <c r="CN407" s="15">
        <v>0</v>
      </c>
      <c r="CO407" s="15">
        <v>0</v>
      </c>
      <c r="CP407" s="15">
        <v>0</v>
      </c>
      <c r="CQ407" s="15">
        <v>0</v>
      </c>
      <c r="CR407" s="15">
        <v>0</v>
      </c>
      <c r="CS407" s="15">
        <v>0</v>
      </c>
      <c r="CT407" s="15">
        <v>0</v>
      </c>
      <c r="CU407" s="15">
        <v>0</v>
      </c>
      <c r="CV407" s="15">
        <v>0</v>
      </c>
      <c r="CW407" s="15">
        <v>0</v>
      </c>
      <c r="CX407" s="15">
        <v>0</v>
      </c>
      <c r="CY407" s="15">
        <v>0</v>
      </c>
      <c r="CZ407" s="15">
        <v>0</v>
      </c>
      <c r="DA407" s="15">
        <v>0</v>
      </c>
      <c r="DB407" s="15">
        <v>0</v>
      </c>
      <c r="DC407" s="15">
        <v>0</v>
      </c>
      <c r="DD407" s="15">
        <v>0</v>
      </c>
      <c r="DE407" s="15">
        <v>0</v>
      </c>
      <c r="DF407" s="15">
        <v>0</v>
      </c>
      <c r="DG407" s="15">
        <v>0</v>
      </c>
      <c r="DH407" s="15">
        <v>0</v>
      </c>
      <c r="DI407" s="15">
        <v>0</v>
      </c>
      <c r="DJ407" s="15">
        <v>0</v>
      </c>
      <c r="DK407" s="15">
        <v>0</v>
      </c>
      <c r="DL407" s="15">
        <v>0</v>
      </c>
      <c r="DM407" s="15">
        <v>0</v>
      </c>
      <c r="DN407" s="15">
        <v>0</v>
      </c>
      <c r="DO407" s="15">
        <v>0</v>
      </c>
      <c r="DP407" s="15">
        <v>0</v>
      </c>
      <c r="DQ407" s="15">
        <v>0</v>
      </c>
      <c r="DR407" s="15">
        <v>0</v>
      </c>
      <c r="DS407" s="15">
        <v>0</v>
      </c>
      <c r="DT407" s="15">
        <v>0</v>
      </c>
      <c r="DU407" s="15">
        <v>0</v>
      </c>
      <c r="DV407" s="15">
        <v>0</v>
      </c>
      <c r="DW407" s="15">
        <v>0</v>
      </c>
      <c r="DX407" s="15">
        <v>0</v>
      </c>
      <c r="DY407" s="15">
        <v>0</v>
      </c>
      <c r="DZ407" s="15">
        <v>0</v>
      </c>
      <c r="EA407" s="15">
        <v>0</v>
      </c>
      <c r="EB407" s="15">
        <v>0</v>
      </c>
      <c r="EC407" s="15">
        <v>0</v>
      </c>
      <c r="ED407" s="15">
        <v>0</v>
      </c>
      <c r="EE407" s="15">
        <v>0</v>
      </c>
      <c r="EF407" s="15">
        <v>0</v>
      </c>
      <c r="EG407" s="15">
        <v>0</v>
      </c>
      <c r="EH407" s="15">
        <v>0</v>
      </c>
      <c r="EI407" s="15">
        <v>0</v>
      </c>
      <c r="EJ407" s="15">
        <v>0</v>
      </c>
      <c r="EK407" s="15">
        <v>0</v>
      </c>
      <c r="EL407" s="15">
        <v>0</v>
      </c>
      <c r="EM407" s="15">
        <v>0</v>
      </c>
      <c r="EN407" s="15">
        <v>0</v>
      </c>
      <c r="EO407" s="15">
        <v>0</v>
      </c>
      <c r="EP407" s="15">
        <v>0</v>
      </c>
      <c r="EQ407" s="15">
        <v>0</v>
      </c>
      <c r="ER407" s="15">
        <v>0</v>
      </c>
      <c r="ES407" s="15">
        <v>0</v>
      </c>
      <c r="ET407" s="15">
        <v>0</v>
      </c>
      <c r="EU407" s="15">
        <v>0</v>
      </c>
      <c r="EV407" s="15">
        <v>0</v>
      </c>
      <c r="EW407" s="15">
        <v>0</v>
      </c>
      <c r="EX407" s="15">
        <v>0</v>
      </c>
      <c r="EY407" s="15">
        <v>0</v>
      </c>
      <c r="EZ407" s="15">
        <v>0</v>
      </c>
      <c r="FA407" s="15">
        <v>0</v>
      </c>
      <c r="FB407" s="15">
        <v>0</v>
      </c>
      <c r="FC407" s="15">
        <v>0</v>
      </c>
      <c r="FD407" s="15">
        <v>0</v>
      </c>
      <c r="FE407" s="15">
        <v>0</v>
      </c>
      <c r="FF407" s="15">
        <v>0</v>
      </c>
      <c r="FG407" s="15">
        <v>0</v>
      </c>
      <c r="FH407" s="15">
        <v>0</v>
      </c>
      <c r="FI407" s="15">
        <v>0</v>
      </c>
      <c r="FJ407" s="15">
        <v>0</v>
      </c>
      <c r="FK407" s="15">
        <v>0</v>
      </c>
      <c r="FL407" s="15">
        <v>0</v>
      </c>
      <c r="FM407" s="15">
        <v>0</v>
      </c>
      <c r="FN407" s="15">
        <v>0</v>
      </c>
      <c r="FO407" s="15">
        <v>0</v>
      </c>
      <c r="FP407" s="15">
        <v>0</v>
      </c>
      <c r="FQ407" s="15">
        <v>0</v>
      </c>
      <c r="FR407" s="15">
        <v>0</v>
      </c>
      <c r="FS407" s="15">
        <v>0</v>
      </c>
      <c r="FT407" s="15">
        <v>0</v>
      </c>
      <c r="FU407" s="15">
        <v>0</v>
      </c>
      <c r="FV407" s="15">
        <v>0</v>
      </c>
      <c r="FW407" s="15">
        <v>0</v>
      </c>
      <c r="FX407" s="15">
        <v>0</v>
      </c>
      <c r="FY407" s="15">
        <v>0</v>
      </c>
      <c r="FZ407" s="15">
        <v>0</v>
      </c>
      <c r="GA407" s="15">
        <v>0</v>
      </c>
      <c r="GB407" s="15">
        <v>0</v>
      </c>
      <c r="GC407" s="15">
        <v>0</v>
      </c>
      <c r="GD407" s="15">
        <v>0</v>
      </c>
      <c r="GE407" s="15">
        <v>0</v>
      </c>
      <c r="GF407" s="15">
        <v>0</v>
      </c>
      <c r="GG407" s="15">
        <v>0</v>
      </c>
      <c r="GH407" s="15">
        <v>0</v>
      </c>
      <c r="GI407" s="15">
        <v>0</v>
      </c>
      <c r="GJ407" s="15">
        <v>0</v>
      </c>
      <c r="GK407" s="15">
        <v>0</v>
      </c>
      <c r="GL407" s="15">
        <v>0</v>
      </c>
      <c r="GM407" s="15">
        <v>0</v>
      </c>
      <c r="GN407" s="15">
        <v>0</v>
      </c>
      <c r="GO407" s="15">
        <v>0</v>
      </c>
      <c r="GP407" s="15">
        <v>0</v>
      </c>
      <c r="GQ407" s="15">
        <v>0</v>
      </c>
      <c r="GR407" s="15">
        <v>0</v>
      </c>
      <c r="GS407" s="15">
        <v>0</v>
      </c>
      <c r="GT407" s="15">
        <v>0</v>
      </c>
      <c r="GU407" s="15">
        <v>0</v>
      </c>
      <c r="GV407" s="15">
        <v>0</v>
      </c>
      <c r="GW407" s="15">
        <v>0</v>
      </c>
      <c r="GX407" s="15">
        <v>0</v>
      </c>
      <c r="GY407" s="15">
        <v>0</v>
      </c>
      <c r="GZ407" s="15">
        <v>0</v>
      </c>
      <c r="HA407" s="15">
        <v>0</v>
      </c>
      <c r="HB407" s="15">
        <v>0</v>
      </c>
      <c r="HC407" s="15">
        <v>0</v>
      </c>
      <c r="HD407" s="15">
        <v>0</v>
      </c>
      <c r="HE407" s="15">
        <v>0</v>
      </c>
      <c r="HF407" s="15">
        <v>0</v>
      </c>
      <c r="HG407" s="15">
        <v>0</v>
      </c>
      <c r="HH407" s="15">
        <v>0</v>
      </c>
      <c r="HI407" s="15">
        <v>0</v>
      </c>
      <c r="HJ407" s="15">
        <v>0</v>
      </c>
      <c r="HK407" s="15">
        <v>0</v>
      </c>
      <c r="HL407" s="15">
        <v>0</v>
      </c>
      <c r="HM407" s="15">
        <v>0</v>
      </c>
      <c r="HN407" s="15">
        <v>0</v>
      </c>
      <c r="HO407" s="15">
        <v>0</v>
      </c>
      <c r="HP407" s="15">
        <v>0</v>
      </c>
      <c r="HQ407" s="15">
        <v>0</v>
      </c>
      <c r="HR407" s="15">
        <v>0</v>
      </c>
      <c r="HS407" s="15">
        <v>0</v>
      </c>
      <c r="HT407" s="15">
        <v>0</v>
      </c>
      <c r="HU407" s="15">
        <v>0</v>
      </c>
      <c r="HV407" s="15">
        <v>0</v>
      </c>
      <c r="HW407" s="15">
        <v>0</v>
      </c>
      <c r="HX407" s="15">
        <v>0</v>
      </c>
      <c r="HY407" s="15">
        <v>0</v>
      </c>
      <c r="HZ407" s="15">
        <v>0</v>
      </c>
      <c r="IA407" s="15">
        <v>0</v>
      </c>
      <c r="IB407" s="15">
        <v>0</v>
      </c>
      <c r="IC407" s="15">
        <v>0</v>
      </c>
      <c r="ID407" s="15">
        <v>0</v>
      </c>
      <c r="IE407" s="15">
        <v>0</v>
      </c>
      <c r="IF407" s="15">
        <v>0</v>
      </c>
      <c r="IG407" s="15">
        <v>0</v>
      </c>
      <c r="IH407" s="15">
        <v>0</v>
      </c>
      <c r="II407" s="15">
        <v>0</v>
      </c>
      <c r="IJ407" s="15">
        <v>0</v>
      </c>
      <c r="IK407" s="15">
        <v>0</v>
      </c>
      <c r="IL407" s="15">
        <v>0</v>
      </c>
      <c r="IM407" s="15">
        <v>0</v>
      </c>
      <c r="IN407" s="15">
        <v>0</v>
      </c>
      <c r="IO407" s="15">
        <v>0</v>
      </c>
      <c r="IP407" s="15">
        <v>0</v>
      </c>
      <c r="IQ407" s="15">
        <v>0</v>
      </c>
      <c r="IR407" s="15">
        <v>0</v>
      </c>
      <c r="IS407" s="15">
        <v>0</v>
      </c>
      <c r="IT407" s="15">
        <v>0</v>
      </c>
      <c r="IU407" s="15">
        <v>0</v>
      </c>
      <c r="IV407" s="15">
        <v>0</v>
      </c>
    </row>
    <row r="408" spans="2:14" ht="12.75">
      <c r="B408" t="s">
        <v>1003</v>
      </c>
      <c r="C408" t="s">
        <v>32</v>
      </c>
      <c r="D408" t="s">
        <v>1004</v>
      </c>
      <c r="E408" t="s">
        <v>1004</v>
      </c>
      <c r="F408" s="28" t="b">
        <f>FALSE</f>
        <v>0</v>
      </c>
      <c r="G408" s="15">
        <v>28391</v>
      </c>
      <c r="H408" s="15">
        <v>28391</v>
      </c>
      <c r="I408" s="15">
        <v>28391</v>
      </c>
      <c r="J408" s="15">
        <v>28391</v>
      </c>
      <c r="K408" s="15">
        <v>28391</v>
      </c>
      <c r="L408" s="15">
        <v>28391</v>
      </c>
      <c r="M408" s="15">
        <v>28391</v>
      </c>
      <c r="N408" s="15">
        <v>28391</v>
      </c>
    </row>
    <row r="409" spans="2:14" ht="12.75">
      <c r="B409" t="s">
        <v>1005</v>
      </c>
      <c r="C409" t="s">
        <v>32</v>
      </c>
      <c r="D409" t="s">
        <v>1006</v>
      </c>
      <c r="E409" t="s">
        <v>1006</v>
      </c>
      <c r="F409" s="28" t="b">
        <f>FALSE</f>
        <v>0</v>
      </c>
      <c r="G409" s="15">
        <v>56449</v>
      </c>
      <c r="H409" s="15">
        <v>56449</v>
      </c>
      <c r="I409" s="15">
        <v>56449</v>
      </c>
      <c r="J409" s="15">
        <v>56449</v>
      </c>
      <c r="K409" s="15">
        <v>56449</v>
      </c>
      <c r="L409" s="15">
        <v>56449</v>
      </c>
      <c r="M409" s="15">
        <v>56449</v>
      </c>
      <c r="N409" s="15">
        <v>56449</v>
      </c>
    </row>
    <row r="410" spans="2:14" ht="12.75">
      <c r="B410" t="s">
        <v>1007</v>
      </c>
      <c r="C410" t="s">
        <v>32</v>
      </c>
      <c r="D410" t="s">
        <v>1008</v>
      </c>
      <c r="E410" t="s">
        <v>1009</v>
      </c>
      <c r="F410" s="28" t="b">
        <f>FALSE</f>
        <v>0</v>
      </c>
      <c r="G410" s="15">
        <v>39106</v>
      </c>
      <c r="H410" s="15">
        <v>37494</v>
      </c>
      <c r="I410" s="15">
        <v>35880</v>
      </c>
      <c r="J410" s="15">
        <v>34268</v>
      </c>
      <c r="K410" s="15">
        <v>32657</v>
      </c>
      <c r="L410" s="15">
        <v>31045</v>
      </c>
      <c r="M410" s="15">
        <v>29431</v>
      </c>
      <c r="N410" s="15">
        <v>27820</v>
      </c>
    </row>
    <row r="411" spans="2:14" ht="12.75">
      <c r="B411" t="s">
        <v>1010</v>
      </c>
      <c r="C411" t="s">
        <v>32</v>
      </c>
      <c r="D411" t="s">
        <v>1011</v>
      </c>
      <c r="E411" t="s">
        <v>1012</v>
      </c>
      <c r="F411" s="28" t="b">
        <f>TRUE</f>
        <v>1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</row>
    <row r="412" spans="2:14" ht="12.75">
      <c r="B412" t="s">
        <v>1013</v>
      </c>
      <c r="C412" t="s">
        <v>32</v>
      </c>
      <c r="D412" t="s">
        <v>1014</v>
      </c>
      <c r="E412" t="s">
        <v>1014</v>
      </c>
      <c r="F412" s="28" t="b">
        <f>FALSE</f>
        <v>0</v>
      </c>
      <c r="G412" s="15">
        <v>72975</v>
      </c>
      <c r="H412" s="15">
        <v>72975</v>
      </c>
      <c r="I412" s="15">
        <v>72975</v>
      </c>
      <c r="J412" s="15">
        <v>72975</v>
      </c>
      <c r="K412" s="15">
        <v>72975</v>
      </c>
      <c r="L412" s="15">
        <v>72975</v>
      </c>
      <c r="M412" s="15">
        <v>72975</v>
      </c>
      <c r="N412" s="15">
        <v>72975</v>
      </c>
    </row>
    <row r="413" spans="2:14" ht="12.75">
      <c r="B413" t="s">
        <v>1015</v>
      </c>
      <c r="C413" t="s">
        <v>32</v>
      </c>
      <c r="D413" t="s">
        <v>1016</v>
      </c>
      <c r="E413" t="s">
        <v>1017</v>
      </c>
      <c r="F413" s="28" t="b">
        <f>FALSE</f>
        <v>0</v>
      </c>
      <c r="G413" s="15">
        <v>26739</v>
      </c>
      <c r="H413" s="15">
        <v>24353</v>
      </c>
      <c r="I413" s="15">
        <v>21963</v>
      </c>
      <c r="J413" s="15">
        <v>19576</v>
      </c>
      <c r="K413" s="15">
        <v>17190</v>
      </c>
      <c r="L413" s="15">
        <v>14804</v>
      </c>
      <c r="M413" s="15">
        <v>12413</v>
      </c>
      <c r="N413" s="15">
        <v>10027</v>
      </c>
    </row>
    <row r="414" spans="2:14" ht="12.75">
      <c r="B414" t="s">
        <v>1018</v>
      </c>
      <c r="C414" t="s">
        <v>32</v>
      </c>
      <c r="D414" t="s">
        <v>1019</v>
      </c>
      <c r="E414" t="s">
        <v>1020</v>
      </c>
      <c r="F414" s="28" t="b">
        <f>TRUE</f>
        <v>1</v>
      </c>
      <c r="G414" s="15">
        <v>7889</v>
      </c>
      <c r="H414" s="15">
        <v>7185</v>
      </c>
      <c r="I414" s="15">
        <v>6480</v>
      </c>
      <c r="J414" s="15">
        <v>5776</v>
      </c>
      <c r="K414" s="15">
        <v>5072</v>
      </c>
      <c r="L414" s="15">
        <v>4367</v>
      </c>
      <c r="M414" s="15">
        <v>3662</v>
      </c>
      <c r="N414" s="15">
        <v>2958</v>
      </c>
    </row>
    <row r="415" spans="2:14" ht="12.75">
      <c r="B415" t="s">
        <v>1021</v>
      </c>
      <c r="C415" t="s">
        <v>32</v>
      </c>
      <c r="D415" t="s">
        <v>1022</v>
      </c>
      <c r="E415" t="s">
        <v>1022</v>
      </c>
      <c r="F415" s="28" t="b">
        <f>FALSE</f>
        <v>0</v>
      </c>
      <c r="G415" s="15">
        <v>4787</v>
      </c>
      <c r="H415" s="15">
        <v>4360</v>
      </c>
      <c r="I415" s="15">
        <v>3932</v>
      </c>
      <c r="J415" s="15">
        <v>3505</v>
      </c>
      <c r="K415" s="15">
        <v>3078</v>
      </c>
      <c r="L415" s="15">
        <v>2650</v>
      </c>
      <c r="M415" s="15">
        <v>2222</v>
      </c>
      <c r="N415" s="15">
        <v>1795</v>
      </c>
    </row>
    <row r="416" spans="2:14" ht="12.75">
      <c r="B416" t="s">
        <v>1023</v>
      </c>
      <c r="C416" t="s">
        <v>32</v>
      </c>
      <c r="D416" t="s">
        <v>1024</v>
      </c>
      <c r="E416" t="s">
        <v>130</v>
      </c>
      <c r="F416" s="28" t="b">
        <f>FALSE</f>
        <v>0</v>
      </c>
      <c r="G416" s="15">
        <v>586280</v>
      </c>
      <c r="H416" s="15">
        <v>586280</v>
      </c>
      <c r="I416" s="15">
        <v>586280</v>
      </c>
      <c r="J416" s="15">
        <v>586280</v>
      </c>
      <c r="K416" s="15">
        <v>586280</v>
      </c>
      <c r="L416" s="15">
        <v>586280</v>
      </c>
      <c r="M416" s="15">
        <v>586280</v>
      </c>
      <c r="N416" s="15">
        <v>586280</v>
      </c>
    </row>
    <row r="417" spans="2:14" ht="12.75">
      <c r="B417" t="s">
        <v>1025</v>
      </c>
      <c r="C417" t="s">
        <v>32</v>
      </c>
      <c r="D417" t="s">
        <v>1026</v>
      </c>
      <c r="E417" t="s">
        <v>1026</v>
      </c>
      <c r="F417" s="28" t="b">
        <f>FALSE</f>
        <v>0</v>
      </c>
      <c r="G417" s="15">
        <v>10427</v>
      </c>
      <c r="H417" s="15">
        <v>10422</v>
      </c>
      <c r="I417" s="15">
        <v>10417</v>
      </c>
      <c r="J417" s="15">
        <v>10412</v>
      </c>
      <c r="K417" s="15">
        <v>10407</v>
      </c>
      <c r="L417" s="15">
        <v>10403</v>
      </c>
      <c r="M417" s="15">
        <v>10398</v>
      </c>
      <c r="N417" s="15">
        <v>10393</v>
      </c>
    </row>
    <row r="418" spans="2:14" ht="51">
      <c r="B418" t="s">
        <v>1027</v>
      </c>
      <c r="C418" t="s">
        <v>32</v>
      </c>
      <c r="D418" s="34" t="s">
        <v>1028</v>
      </c>
      <c r="E418" t="s">
        <v>992</v>
      </c>
      <c r="F418" s="28" t="b">
        <f>TRUE</f>
        <v>1</v>
      </c>
      <c r="G418" s="15">
        <v>17193</v>
      </c>
      <c r="H418" s="15">
        <v>14725</v>
      </c>
      <c r="I418" s="15">
        <v>12438</v>
      </c>
      <c r="J418" s="15">
        <v>10813</v>
      </c>
      <c r="K418" s="15">
        <v>9494</v>
      </c>
      <c r="L418" s="15">
        <v>8176</v>
      </c>
      <c r="M418" s="15">
        <v>6856</v>
      </c>
      <c r="N418" s="15">
        <v>5538</v>
      </c>
    </row>
    <row r="419" spans="2:14" ht="12.75">
      <c r="B419" t="s">
        <v>1029</v>
      </c>
      <c r="C419" t="s">
        <v>32</v>
      </c>
      <c r="D419" t="s">
        <v>1030</v>
      </c>
      <c r="E419" t="s">
        <v>1030</v>
      </c>
      <c r="F419" s="28" t="b">
        <f>FALSE</f>
        <v>0</v>
      </c>
      <c r="G419" s="15">
        <v>8252</v>
      </c>
      <c r="H419" s="15">
        <v>8252</v>
      </c>
      <c r="I419" s="15">
        <v>8252</v>
      </c>
      <c r="J419" s="15">
        <v>8252</v>
      </c>
      <c r="K419" s="15">
        <v>8252</v>
      </c>
      <c r="L419" s="15">
        <v>8252</v>
      </c>
      <c r="M419" s="15">
        <v>8252</v>
      </c>
      <c r="N419" s="15">
        <v>8252</v>
      </c>
    </row>
    <row r="420" spans="2:14" ht="12.75">
      <c r="B420" t="s">
        <v>1031</v>
      </c>
      <c r="C420" t="s">
        <v>32</v>
      </c>
      <c r="D420" t="s">
        <v>1032</v>
      </c>
      <c r="E420" t="s">
        <v>992</v>
      </c>
      <c r="F420" s="28" t="b">
        <f>TRUE</f>
        <v>1</v>
      </c>
      <c r="G420" s="15">
        <v>8708</v>
      </c>
      <c r="H420" s="15">
        <v>7931</v>
      </c>
      <c r="I420" s="15">
        <v>7153</v>
      </c>
      <c r="J420" s="15">
        <v>6375</v>
      </c>
      <c r="K420" s="15">
        <v>5598</v>
      </c>
      <c r="L420" s="15">
        <v>4821</v>
      </c>
      <c r="M420" s="15">
        <v>4043</v>
      </c>
      <c r="N420" s="15">
        <v>3266</v>
      </c>
    </row>
    <row r="421" spans="2:14" ht="12.75">
      <c r="B421" t="s">
        <v>1033</v>
      </c>
      <c r="C421" t="s">
        <v>32</v>
      </c>
      <c r="D421" t="s">
        <v>1034</v>
      </c>
      <c r="E421" t="s">
        <v>1035</v>
      </c>
      <c r="F421" s="28" t="b">
        <f>FALSE</f>
        <v>0</v>
      </c>
      <c r="G421" s="15">
        <v>40202</v>
      </c>
      <c r="H421" s="15">
        <v>36614</v>
      </c>
      <c r="I421" s="15">
        <v>33022</v>
      </c>
      <c r="J421" s="15">
        <v>29433</v>
      </c>
      <c r="K421" s="15">
        <v>25845</v>
      </c>
      <c r="L421" s="15">
        <v>22257</v>
      </c>
      <c r="M421" s="15">
        <v>18664</v>
      </c>
      <c r="N421" s="15">
        <v>15076</v>
      </c>
    </row>
    <row r="422" spans="2:14" ht="12.75">
      <c r="B422" t="s">
        <v>1036</v>
      </c>
      <c r="C422" t="s">
        <v>32</v>
      </c>
      <c r="D422" t="s">
        <v>1037</v>
      </c>
      <c r="E422" t="s">
        <v>1038</v>
      </c>
      <c r="F422" s="28" t="b">
        <f>FALSE</f>
        <v>0</v>
      </c>
      <c r="G422" s="15">
        <v>4437</v>
      </c>
      <c r="H422" s="15">
        <v>4041</v>
      </c>
      <c r="I422" s="15">
        <v>3644</v>
      </c>
      <c r="J422" s="15">
        <v>3248</v>
      </c>
      <c r="K422" s="15">
        <v>2853</v>
      </c>
      <c r="L422" s="15">
        <v>2456</v>
      </c>
      <c r="M422" s="15">
        <v>2060</v>
      </c>
      <c r="N422" s="15">
        <v>1664</v>
      </c>
    </row>
    <row r="423" spans="2:14" ht="12.75">
      <c r="B423" t="s">
        <v>1039</v>
      </c>
      <c r="C423" t="s">
        <v>32</v>
      </c>
      <c r="D423" t="s">
        <v>1040</v>
      </c>
      <c r="E423" t="s">
        <v>1041</v>
      </c>
      <c r="F423" s="28" t="b">
        <f>FALSE</f>
        <v>0</v>
      </c>
      <c r="G423" s="15">
        <v>19291</v>
      </c>
      <c r="H423" s="15">
        <v>17569</v>
      </c>
      <c r="I423" s="15">
        <v>15845</v>
      </c>
      <c r="J423" s="15">
        <v>14124</v>
      </c>
      <c r="K423" s="15">
        <v>12402</v>
      </c>
      <c r="L423" s="15">
        <v>10680</v>
      </c>
      <c r="M423" s="15">
        <v>8956</v>
      </c>
      <c r="N423" s="15">
        <v>7235</v>
      </c>
    </row>
    <row r="424" spans="2:14" ht="12.75">
      <c r="B424" t="s">
        <v>1042</v>
      </c>
      <c r="C424" t="s">
        <v>32</v>
      </c>
      <c r="D424" t="s">
        <v>1043</v>
      </c>
      <c r="E424" t="s">
        <v>1043</v>
      </c>
      <c r="F424" s="28" t="b">
        <f>FALSE</f>
        <v>0</v>
      </c>
      <c r="G424" s="15">
        <v>66917</v>
      </c>
      <c r="H424" s="15">
        <v>66917</v>
      </c>
      <c r="I424" s="15">
        <v>66917</v>
      </c>
      <c r="J424" s="15">
        <v>66917</v>
      </c>
      <c r="K424" s="15">
        <v>66917</v>
      </c>
      <c r="L424" s="15">
        <v>66917</v>
      </c>
      <c r="M424" s="15">
        <v>66917</v>
      </c>
      <c r="N424" s="15">
        <v>66917</v>
      </c>
    </row>
    <row r="425" spans="2:14" ht="12.75">
      <c r="B425" t="s">
        <v>1044</v>
      </c>
      <c r="C425" t="s">
        <v>32</v>
      </c>
      <c r="D425" t="s">
        <v>1045</v>
      </c>
      <c r="E425" t="s">
        <v>1046</v>
      </c>
      <c r="F425" s="28" t="b">
        <f>FALSE</f>
        <v>0</v>
      </c>
      <c r="G425" s="15">
        <v>169543</v>
      </c>
      <c r="H425" s="15">
        <v>169543</v>
      </c>
      <c r="I425" s="15">
        <v>169543</v>
      </c>
      <c r="J425" s="15">
        <v>169543</v>
      </c>
      <c r="K425" s="15">
        <v>169543</v>
      </c>
      <c r="L425" s="15">
        <v>169543</v>
      </c>
      <c r="M425" s="15">
        <v>169543</v>
      </c>
      <c r="N425" s="15">
        <v>169543</v>
      </c>
    </row>
    <row r="426" spans="2:14" ht="12.75">
      <c r="B426" t="s">
        <v>1047</v>
      </c>
      <c r="C426" t="s">
        <v>32</v>
      </c>
      <c r="D426" t="s">
        <v>1048</v>
      </c>
      <c r="E426" t="s">
        <v>1049</v>
      </c>
      <c r="F426" s="28" t="b">
        <f>FALSE</f>
        <v>0</v>
      </c>
      <c r="G426" s="19">
        <v>24953</v>
      </c>
      <c r="H426" s="19">
        <v>24953</v>
      </c>
      <c r="I426" s="19">
        <v>24953</v>
      </c>
      <c r="J426" s="19">
        <v>24953</v>
      </c>
      <c r="K426" s="19">
        <v>24953</v>
      </c>
      <c r="L426" s="19">
        <v>24953</v>
      </c>
      <c r="M426" s="19">
        <v>24953</v>
      </c>
      <c r="N426" s="19">
        <v>24953</v>
      </c>
    </row>
    <row r="427" spans="2:14" ht="12.75">
      <c r="B427" t="s">
        <v>1050</v>
      </c>
      <c r="C427" t="s">
        <v>32</v>
      </c>
      <c r="D427" t="s">
        <v>1051</v>
      </c>
      <c r="E427" t="s">
        <v>1052</v>
      </c>
      <c r="F427" s="28" t="b">
        <f>FALSE</f>
        <v>0</v>
      </c>
      <c r="G427" s="15">
        <v>10217</v>
      </c>
      <c r="H427" s="15">
        <v>10217</v>
      </c>
      <c r="I427" s="15">
        <v>10217</v>
      </c>
      <c r="J427" s="15">
        <v>10217</v>
      </c>
      <c r="K427" s="15">
        <v>10217</v>
      </c>
      <c r="L427" s="15">
        <v>10217</v>
      </c>
      <c r="M427" s="15">
        <v>10217</v>
      </c>
      <c r="N427" s="15">
        <v>10217</v>
      </c>
    </row>
    <row r="428" spans="2:14" ht="12.75">
      <c r="B428" t="s">
        <v>1053</v>
      </c>
      <c r="C428" t="s">
        <v>32</v>
      </c>
      <c r="D428" t="s">
        <v>1054</v>
      </c>
      <c r="E428" t="s">
        <v>1055</v>
      </c>
      <c r="F428" s="28" t="b">
        <f>FALSE</f>
        <v>0</v>
      </c>
      <c r="G428" s="15">
        <v>6497</v>
      </c>
      <c r="H428" s="15">
        <v>5524</v>
      </c>
      <c r="I428" s="15">
        <v>4982</v>
      </c>
      <c r="J428" s="15">
        <v>4441</v>
      </c>
      <c r="K428" s="15">
        <v>3899</v>
      </c>
      <c r="L428" s="15">
        <v>3358</v>
      </c>
      <c r="M428" s="15">
        <v>2816</v>
      </c>
      <c r="N428" s="15">
        <v>2275</v>
      </c>
    </row>
    <row r="429" spans="2:14" ht="12.75">
      <c r="B429" t="s">
        <v>1056</v>
      </c>
      <c r="C429" t="s">
        <v>32</v>
      </c>
      <c r="D429" t="s">
        <v>1057</v>
      </c>
      <c r="E429" t="s">
        <v>1057</v>
      </c>
      <c r="F429" s="28" t="b">
        <f>FALSE</f>
        <v>0</v>
      </c>
      <c r="G429" s="15">
        <v>8372</v>
      </c>
      <c r="H429" s="15">
        <v>7625</v>
      </c>
      <c r="I429" s="15">
        <v>6877</v>
      </c>
      <c r="J429" s="15">
        <v>6129</v>
      </c>
      <c r="K429" s="15">
        <v>5382</v>
      </c>
      <c r="L429" s="15">
        <v>4635</v>
      </c>
      <c r="M429" s="15">
        <v>3887</v>
      </c>
      <c r="N429" s="15">
        <v>3140</v>
      </c>
    </row>
    <row r="430" spans="2:14" ht="12.75">
      <c r="B430" t="s">
        <v>1058</v>
      </c>
      <c r="C430" t="s">
        <v>32</v>
      </c>
      <c r="D430" t="s">
        <v>1059</v>
      </c>
      <c r="E430" t="s">
        <v>1060</v>
      </c>
      <c r="F430" s="28" t="b">
        <f>TRUE</f>
        <v>1</v>
      </c>
      <c r="G430" s="15">
        <v>8220</v>
      </c>
      <c r="H430" s="15">
        <v>7486</v>
      </c>
      <c r="I430" s="15">
        <v>6752</v>
      </c>
      <c r="J430" s="15">
        <v>6018</v>
      </c>
      <c r="K430" s="15">
        <v>5284</v>
      </c>
      <c r="L430" s="15">
        <v>4551</v>
      </c>
      <c r="M430" s="15">
        <v>3816</v>
      </c>
      <c r="N430" s="15">
        <v>3083</v>
      </c>
    </row>
    <row r="431" spans="2:14" ht="12.75">
      <c r="B431" t="s">
        <v>1061</v>
      </c>
      <c r="C431" t="s">
        <v>32</v>
      </c>
      <c r="D431" t="s">
        <v>1062</v>
      </c>
      <c r="E431" t="s">
        <v>1062</v>
      </c>
      <c r="F431" s="28" t="b">
        <f>FALSE</f>
        <v>0</v>
      </c>
      <c r="G431" s="15">
        <v>38205</v>
      </c>
      <c r="H431" s="15">
        <v>38205</v>
      </c>
      <c r="I431" s="15">
        <v>38205</v>
      </c>
      <c r="J431" s="15">
        <v>38205</v>
      </c>
      <c r="K431" s="15">
        <v>38205</v>
      </c>
      <c r="L431" s="15">
        <v>38205</v>
      </c>
      <c r="M431" s="15">
        <v>38205</v>
      </c>
      <c r="N431" s="15">
        <v>38205</v>
      </c>
    </row>
    <row r="432" spans="2:14" ht="12.75">
      <c r="B432" t="s">
        <v>1063</v>
      </c>
      <c r="C432" t="s">
        <v>32</v>
      </c>
      <c r="D432" t="s">
        <v>1064</v>
      </c>
      <c r="E432" t="s">
        <v>1064</v>
      </c>
      <c r="F432" s="28" t="b">
        <f>FALSE</f>
        <v>0</v>
      </c>
      <c r="G432" s="15">
        <v>2382634</v>
      </c>
      <c r="H432" s="15">
        <v>2382634</v>
      </c>
      <c r="I432" s="15">
        <v>2382634</v>
      </c>
      <c r="J432" s="15">
        <v>2382634</v>
      </c>
      <c r="K432" s="15">
        <v>2382634</v>
      </c>
      <c r="L432" s="15">
        <v>2382634</v>
      </c>
      <c r="M432" s="15">
        <v>2382634</v>
      </c>
      <c r="N432" s="15">
        <v>2382634</v>
      </c>
    </row>
    <row r="433" spans="2:14" ht="12.75">
      <c r="B433" t="s">
        <v>1065</v>
      </c>
      <c r="C433" t="s">
        <v>32</v>
      </c>
      <c r="D433" t="s">
        <v>1066</v>
      </c>
      <c r="E433" t="s">
        <v>1066</v>
      </c>
      <c r="F433" s="28" t="b">
        <f>FALSE</f>
        <v>0</v>
      </c>
      <c r="G433" s="15">
        <v>113079</v>
      </c>
      <c r="H433" s="15">
        <v>113079</v>
      </c>
      <c r="I433" s="15">
        <v>113079</v>
      </c>
      <c r="J433" s="15">
        <v>113079</v>
      </c>
      <c r="K433" s="15">
        <v>113079</v>
      </c>
      <c r="L433" s="15">
        <v>113079</v>
      </c>
      <c r="M433" s="15">
        <v>113079</v>
      </c>
      <c r="N433" s="15">
        <v>113079</v>
      </c>
    </row>
    <row r="434" spans="2:14" ht="12.75">
      <c r="B434" t="s">
        <v>1067</v>
      </c>
      <c r="C434" t="s">
        <v>32</v>
      </c>
      <c r="D434" t="s">
        <v>1068</v>
      </c>
      <c r="E434" t="s">
        <v>1068</v>
      </c>
      <c r="F434" s="28" t="b">
        <f>FALSE</f>
        <v>0</v>
      </c>
      <c r="G434" s="15">
        <v>40986</v>
      </c>
      <c r="H434" s="15">
        <v>40986</v>
      </c>
      <c r="I434" s="15">
        <v>40986</v>
      </c>
      <c r="J434" s="15">
        <v>40986</v>
      </c>
      <c r="K434" s="15">
        <v>40986</v>
      </c>
      <c r="L434" s="15">
        <v>40986</v>
      </c>
      <c r="M434" s="15">
        <v>40986</v>
      </c>
      <c r="N434" s="15">
        <v>40986</v>
      </c>
    </row>
    <row r="435" spans="2:14" ht="12.75">
      <c r="B435" t="s">
        <v>1069</v>
      </c>
      <c r="C435" t="s">
        <v>32</v>
      </c>
      <c r="D435" t="s">
        <v>1070</v>
      </c>
      <c r="E435" t="s">
        <v>1071</v>
      </c>
      <c r="F435" s="28" t="b">
        <f>FALSE</f>
        <v>0</v>
      </c>
      <c r="G435" s="15">
        <v>247218</v>
      </c>
      <c r="H435" s="15">
        <v>247218</v>
      </c>
      <c r="I435" s="15">
        <v>247218</v>
      </c>
      <c r="J435" s="15">
        <v>247218</v>
      </c>
      <c r="K435" s="15">
        <v>247218</v>
      </c>
      <c r="L435" s="15">
        <v>247218</v>
      </c>
      <c r="M435" s="15">
        <v>247218</v>
      </c>
      <c r="N435" s="15">
        <v>247218</v>
      </c>
    </row>
    <row r="436" spans="2:14" ht="12.75">
      <c r="B436" t="s">
        <v>1072</v>
      </c>
      <c r="C436" t="s">
        <v>32</v>
      </c>
      <c r="D436" t="s">
        <v>1073</v>
      </c>
      <c r="E436" t="s">
        <v>477</v>
      </c>
      <c r="F436" s="28" t="b">
        <f>FALSE</f>
        <v>0</v>
      </c>
      <c r="G436" s="15">
        <v>58323</v>
      </c>
      <c r="H436" s="15">
        <v>58323</v>
      </c>
      <c r="I436" s="15">
        <v>58323</v>
      </c>
      <c r="J436" s="15">
        <v>58323</v>
      </c>
      <c r="K436" s="15">
        <v>58323</v>
      </c>
      <c r="L436" s="15">
        <v>58323</v>
      </c>
      <c r="M436" s="15">
        <v>58323</v>
      </c>
      <c r="N436" s="15">
        <v>58323</v>
      </c>
    </row>
    <row r="437" spans="2:14" ht="12.75">
      <c r="B437" t="s">
        <v>1074</v>
      </c>
      <c r="C437" t="s">
        <v>32</v>
      </c>
      <c r="D437" t="s">
        <v>1075</v>
      </c>
      <c r="E437" t="s">
        <v>1076</v>
      </c>
      <c r="F437" s="28" t="b">
        <f>FALSE</f>
        <v>0</v>
      </c>
      <c r="G437" s="15">
        <v>32284</v>
      </c>
      <c r="H437" s="15">
        <v>32221</v>
      </c>
      <c r="I437" s="15">
        <v>32159</v>
      </c>
      <c r="J437" s="15">
        <v>32096</v>
      </c>
      <c r="K437" s="15">
        <v>32034</v>
      </c>
      <c r="L437" s="15">
        <v>31971</v>
      </c>
      <c r="M437" s="15">
        <v>31908</v>
      </c>
      <c r="N437" s="15">
        <v>31846</v>
      </c>
    </row>
    <row r="438" spans="2:14" ht="12.75">
      <c r="B438" t="s">
        <v>1077</v>
      </c>
      <c r="C438" t="s">
        <v>32</v>
      </c>
      <c r="D438" t="s">
        <v>1078</v>
      </c>
      <c r="E438" t="s">
        <v>992</v>
      </c>
      <c r="F438" s="28" t="b">
        <f>TRUE</f>
        <v>1</v>
      </c>
      <c r="G438" s="15">
        <v>7680</v>
      </c>
      <c r="H438" s="15">
        <v>6995</v>
      </c>
      <c r="I438" s="15">
        <v>6308</v>
      </c>
      <c r="J438" s="15">
        <v>5623</v>
      </c>
      <c r="K438" s="15">
        <v>4937</v>
      </c>
      <c r="L438" s="15">
        <v>4252</v>
      </c>
      <c r="M438" s="15">
        <v>3565</v>
      </c>
      <c r="N438" s="15">
        <v>2880</v>
      </c>
    </row>
    <row r="439" spans="2:14" ht="12.75">
      <c r="B439" t="s">
        <v>1079</v>
      </c>
      <c r="C439" t="s">
        <v>32</v>
      </c>
      <c r="D439" t="s">
        <v>1080</v>
      </c>
      <c r="E439" t="s">
        <v>1081</v>
      </c>
      <c r="F439" s="28" t="b">
        <f>FALSE</f>
        <v>0</v>
      </c>
      <c r="G439" s="15">
        <v>65351</v>
      </c>
      <c r="H439" s="15">
        <v>65351</v>
      </c>
      <c r="I439" s="15">
        <v>65351</v>
      </c>
      <c r="J439" s="15">
        <v>65351</v>
      </c>
      <c r="K439" s="15">
        <v>65351</v>
      </c>
      <c r="L439" s="15">
        <v>65351</v>
      </c>
      <c r="M439" s="15">
        <v>65351</v>
      </c>
      <c r="N439" s="15">
        <v>65351</v>
      </c>
    </row>
    <row r="440" spans="2:14" ht="12.75">
      <c r="B440" t="s">
        <v>1082</v>
      </c>
      <c r="C440" t="s">
        <v>32</v>
      </c>
      <c r="D440" t="s">
        <v>1083</v>
      </c>
      <c r="E440" t="s">
        <v>1083</v>
      </c>
      <c r="F440" s="28" t="b">
        <f>FALSE</f>
        <v>0</v>
      </c>
      <c r="G440" s="15">
        <v>14001</v>
      </c>
      <c r="H440" s="15">
        <v>14001</v>
      </c>
      <c r="I440" s="15">
        <v>14001</v>
      </c>
      <c r="J440" s="15">
        <v>14001</v>
      </c>
      <c r="K440" s="15">
        <v>14001</v>
      </c>
      <c r="L440" s="15">
        <v>14001</v>
      </c>
      <c r="M440" s="15">
        <v>14001</v>
      </c>
      <c r="N440" s="15">
        <v>14001</v>
      </c>
    </row>
    <row r="441" spans="2:14" ht="12.75">
      <c r="B441" t="s">
        <v>1084</v>
      </c>
      <c r="C441" t="s">
        <v>32</v>
      </c>
      <c r="D441" t="s">
        <v>1085</v>
      </c>
      <c r="E441" t="s">
        <v>1086</v>
      </c>
      <c r="F441" s="28" t="b">
        <f>FALSE</f>
        <v>0</v>
      </c>
      <c r="G441" s="15">
        <v>925018</v>
      </c>
      <c r="H441" s="15">
        <v>925018</v>
      </c>
      <c r="I441" s="15">
        <v>925018</v>
      </c>
      <c r="J441" s="15">
        <v>925018</v>
      </c>
      <c r="K441" s="15">
        <v>925018</v>
      </c>
      <c r="L441" s="15">
        <v>925018</v>
      </c>
      <c r="M441" s="15">
        <v>925018</v>
      </c>
      <c r="N441" s="15">
        <v>925018</v>
      </c>
    </row>
    <row r="442" spans="2:14" ht="12.75">
      <c r="B442" t="s">
        <v>1087</v>
      </c>
      <c r="C442" t="s">
        <v>32</v>
      </c>
      <c r="D442" t="s">
        <v>1088</v>
      </c>
      <c r="E442" t="s">
        <v>1088</v>
      </c>
      <c r="F442" s="28" t="b">
        <f>FALSE</f>
        <v>0</v>
      </c>
      <c r="G442" s="15">
        <v>171457</v>
      </c>
      <c r="H442" s="15">
        <v>171457</v>
      </c>
      <c r="I442" s="15">
        <v>171457</v>
      </c>
      <c r="J442" s="15">
        <v>171457</v>
      </c>
      <c r="K442" s="15">
        <v>171457</v>
      </c>
      <c r="L442" s="15">
        <v>171457</v>
      </c>
      <c r="M442" s="15">
        <v>171457</v>
      </c>
      <c r="N442" s="15">
        <v>171457</v>
      </c>
    </row>
    <row r="443" spans="2:14" ht="12.75">
      <c r="B443" t="s">
        <v>1089</v>
      </c>
      <c r="C443" t="s">
        <v>32</v>
      </c>
      <c r="D443" t="s">
        <v>1090</v>
      </c>
      <c r="E443" t="s">
        <v>1090</v>
      </c>
      <c r="F443" s="28" t="b">
        <f>FALSE</f>
        <v>0</v>
      </c>
      <c r="G443" s="15">
        <v>25478</v>
      </c>
      <c r="H443" s="15">
        <v>25478</v>
      </c>
      <c r="I443" s="15">
        <v>25478</v>
      </c>
      <c r="J443" s="15">
        <v>25478</v>
      </c>
      <c r="K443" s="15">
        <v>25478</v>
      </c>
      <c r="L443" s="15">
        <v>25478</v>
      </c>
      <c r="M443" s="15">
        <v>25478</v>
      </c>
      <c r="N443" s="15">
        <v>25478</v>
      </c>
    </row>
    <row r="444" spans="2:14" ht="12.75">
      <c r="B444" t="s">
        <v>1091</v>
      </c>
      <c r="C444" t="s">
        <v>32</v>
      </c>
      <c r="D444" t="s">
        <v>81</v>
      </c>
      <c r="E444" t="s">
        <v>1092</v>
      </c>
      <c r="F444" s="28" t="b">
        <f>TRUE</f>
        <v>1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</row>
    <row r="445" spans="2:14" ht="12.75">
      <c r="B445" t="s">
        <v>1093</v>
      </c>
      <c r="C445" t="s">
        <v>32</v>
      </c>
      <c r="D445" t="s">
        <v>1094</v>
      </c>
      <c r="E445" t="s">
        <v>1095</v>
      </c>
      <c r="F445" s="28" t="b">
        <f>FALSE</f>
        <v>0</v>
      </c>
      <c r="G445" s="15">
        <v>79886</v>
      </c>
      <c r="H445" s="15">
        <v>79271</v>
      </c>
      <c r="I445" s="15">
        <v>78655</v>
      </c>
      <c r="J445" s="15">
        <v>78040</v>
      </c>
      <c r="K445" s="15">
        <v>77425</v>
      </c>
      <c r="L445" s="15">
        <v>76810</v>
      </c>
      <c r="M445" s="15">
        <v>76194</v>
      </c>
      <c r="N445" s="15">
        <v>75579</v>
      </c>
    </row>
    <row r="446" spans="2:14" ht="12.75">
      <c r="B446" t="s">
        <v>1096</v>
      </c>
      <c r="C446" t="s">
        <v>32</v>
      </c>
      <c r="D446" t="s">
        <v>1097</v>
      </c>
      <c r="E446" t="s">
        <v>1098</v>
      </c>
      <c r="F446" s="28" t="b">
        <f>FALSE</f>
        <v>0</v>
      </c>
      <c r="G446" s="19">
        <v>9644</v>
      </c>
      <c r="H446" s="19">
        <v>9644</v>
      </c>
      <c r="I446" s="19">
        <v>9644</v>
      </c>
      <c r="J446" s="19">
        <v>9644</v>
      </c>
      <c r="K446" s="19">
        <v>9644</v>
      </c>
      <c r="L446" s="19">
        <v>9644</v>
      </c>
      <c r="M446" s="19">
        <v>9644</v>
      </c>
      <c r="N446" s="19">
        <v>9644</v>
      </c>
    </row>
    <row r="447" spans="2:14" ht="12.75">
      <c r="B447" t="s">
        <v>1099</v>
      </c>
      <c r="C447" t="s">
        <v>32</v>
      </c>
      <c r="D447" t="s">
        <v>1100</v>
      </c>
      <c r="E447" t="s">
        <v>1101</v>
      </c>
      <c r="F447" s="28" t="b">
        <f>FALSE</f>
        <v>0</v>
      </c>
      <c r="G447" s="15">
        <v>1749051</v>
      </c>
      <c r="H447" s="15">
        <v>1749051</v>
      </c>
      <c r="I447" s="15">
        <v>1749051</v>
      </c>
      <c r="J447" s="15">
        <v>1749051</v>
      </c>
      <c r="K447" s="15">
        <v>1749051</v>
      </c>
      <c r="L447" s="15">
        <v>1749051</v>
      </c>
      <c r="M447" s="15">
        <v>1749051</v>
      </c>
      <c r="N447" s="15">
        <v>1749051</v>
      </c>
    </row>
    <row r="448" spans="2:14" ht="12.75">
      <c r="B448" t="s">
        <v>437</v>
      </c>
      <c r="C448" t="s">
        <v>32</v>
      </c>
      <c r="D448" t="s">
        <v>1102</v>
      </c>
      <c r="E448" t="s">
        <v>1103</v>
      </c>
      <c r="F448" s="28" t="b">
        <f>FALSE</f>
        <v>0</v>
      </c>
      <c r="G448" s="15">
        <v>2956</v>
      </c>
      <c r="H448" s="15">
        <v>2692</v>
      </c>
      <c r="I448" s="15">
        <v>2428</v>
      </c>
      <c r="J448" s="15">
        <v>2165</v>
      </c>
      <c r="K448" s="15">
        <v>1901</v>
      </c>
      <c r="L448" s="15">
        <v>1636</v>
      </c>
      <c r="M448" s="15">
        <v>1372</v>
      </c>
      <c r="N448" s="15">
        <v>1108</v>
      </c>
    </row>
    <row r="449" spans="2:14" ht="12.75">
      <c r="B449" t="s">
        <v>1104</v>
      </c>
      <c r="C449" t="s">
        <v>32</v>
      </c>
      <c r="D449" t="s">
        <v>1105</v>
      </c>
      <c r="E449" t="s">
        <v>1105</v>
      </c>
      <c r="F449" s="28" t="b">
        <f>FALSE</f>
        <v>0</v>
      </c>
      <c r="G449" s="15">
        <v>8940</v>
      </c>
      <c r="H449" s="15">
        <v>8142</v>
      </c>
      <c r="I449" s="15">
        <v>7343</v>
      </c>
      <c r="J449" s="15">
        <v>6546</v>
      </c>
      <c r="K449" s="15">
        <v>5747</v>
      </c>
      <c r="L449" s="15">
        <v>4950</v>
      </c>
      <c r="M449" s="15">
        <v>4151</v>
      </c>
      <c r="N449" s="15">
        <v>3352</v>
      </c>
    </row>
    <row r="450" spans="2:14" ht="12.75">
      <c r="B450" t="s">
        <v>1106</v>
      </c>
      <c r="C450" t="s">
        <v>32</v>
      </c>
      <c r="D450" t="s">
        <v>1107</v>
      </c>
      <c r="E450" t="s">
        <v>992</v>
      </c>
      <c r="F450" s="28" t="b">
        <f>FALSE</f>
        <v>0</v>
      </c>
      <c r="G450" s="15">
        <v>26484</v>
      </c>
      <c r="H450" s="15">
        <v>21944</v>
      </c>
      <c r="I450" s="15">
        <v>17827</v>
      </c>
      <c r="J450" s="15">
        <v>14645</v>
      </c>
      <c r="K450" s="15">
        <v>12860</v>
      </c>
      <c r="L450" s="15">
        <v>11074</v>
      </c>
      <c r="M450" s="15">
        <v>9286</v>
      </c>
      <c r="N450" s="15">
        <v>7501</v>
      </c>
    </row>
    <row r="451" spans="2:14" ht="12.75">
      <c r="B451" t="s">
        <v>1108</v>
      </c>
      <c r="C451" t="s">
        <v>32</v>
      </c>
      <c r="D451" t="s">
        <v>1109</v>
      </c>
      <c r="E451" t="s">
        <v>1110</v>
      </c>
      <c r="F451" s="28" t="b">
        <f>TRUE</f>
        <v>1</v>
      </c>
      <c r="G451" s="15">
        <v>15063</v>
      </c>
      <c r="H451" s="15">
        <v>12370</v>
      </c>
      <c r="I451" s="15">
        <v>11409</v>
      </c>
      <c r="J451" s="15">
        <v>10447</v>
      </c>
      <c r="K451" s="15">
        <v>9485</v>
      </c>
      <c r="L451" s="15">
        <v>8524</v>
      </c>
      <c r="M451" s="15">
        <v>7563</v>
      </c>
      <c r="N451" s="15">
        <v>6600</v>
      </c>
    </row>
    <row r="452" spans="2:14" ht="12.75">
      <c r="B452" t="s">
        <v>1111</v>
      </c>
      <c r="C452" t="s">
        <v>32</v>
      </c>
      <c r="D452" t="s">
        <v>1112</v>
      </c>
      <c r="E452" t="s">
        <v>1112</v>
      </c>
      <c r="F452" s="28" t="b">
        <f>FALSE</f>
        <v>0</v>
      </c>
      <c r="G452" s="15">
        <v>8523</v>
      </c>
      <c r="H452" s="15">
        <v>8424</v>
      </c>
      <c r="I452" s="15">
        <v>8325</v>
      </c>
      <c r="J452" s="15">
        <v>8226</v>
      </c>
      <c r="K452" s="15">
        <v>8126</v>
      </c>
      <c r="L452" s="15">
        <v>8027</v>
      </c>
      <c r="M452" s="15">
        <v>7928</v>
      </c>
      <c r="N452" s="15">
        <v>7829</v>
      </c>
    </row>
    <row r="453" spans="2:14" ht="12.75">
      <c r="B453" t="s">
        <v>1113</v>
      </c>
      <c r="C453" t="s">
        <v>32</v>
      </c>
      <c r="D453" t="s">
        <v>1114</v>
      </c>
      <c r="E453" t="s">
        <v>1114</v>
      </c>
      <c r="F453" s="28" t="b">
        <f>FALSE</f>
        <v>0</v>
      </c>
      <c r="G453" s="15">
        <v>40424</v>
      </c>
      <c r="H453" s="15">
        <v>40424</v>
      </c>
      <c r="I453" s="15">
        <v>40424</v>
      </c>
      <c r="J453" s="15">
        <v>40424</v>
      </c>
      <c r="K453" s="15">
        <v>40424</v>
      </c>
      <c r="L453" s="15">
        <v>40424</v>
      </c>
      <c r="M453" s="15">
        <v>40424</v>
      </c>
      <c r="N453" s="15">
        <v>40424</v>
      </c>
    </row>
    <row r="454" spans="2:14" ht="12.75">
      <c r="B454" t="s">
        <v>1115</v>
      </c>
      <c r="C454" t="s">
        <v>32</v>
      </c>
      <c r="D454" t="s">
        <v>1062</v>
      </c>
      <c r="E454" t="s">
        <v>1062</v>
      </c>
      <c r="F454" s="28" t="b">
        <f>FALSE</f>
        <v>0</v>
      </c>
      <c r="G454" s="15">
        <v>34670</v>
      </c>
      <c r="H454" s="15">
        <v>34670</v>
      </c>
      <c r="I454" s="15">
        <v>34670</v>
      </c>
      <c r="J454" s="15">
        <v>34670</v>
      </c>
      <c r="K454" s="15">
        <v>34670</v>
      </c>
      <c r="L454" s="15">
        <v>34670</v>
      </c>
      <c r="M454" s="15">
        <v>34670</v>
      </c>
      <c r="N454" s="15">
        <v>34670</v>
      </c>
    </row>
    <row r="455" spans="2:14" ht="12.75">
      <c r="B455" t="s">
        <v>1116</v>
      </c>
      <c r="C455" t="s">
        <v>32</v>
      </c>
      <c r="D455" t="s">
        <v>1117</v>
      </c>
      <c r="E455" t="s">
        <v>1117</v>
      </c>
      <c r="F455" s="28" t="b">
        <f>FALSE</f>
        <v>0</v>
      </c>
      <c r="G455" s="15">
        <v>1327397</v>
      </c>
      <c r="H455" s="15">
        <v>1327397</v>
      </c>
      <c r="I455" s="15">
        <v>1327397</v>
      </c>
      <c r="J455" s="15">
        <v>1327397</v>
      </c>
      <c r="K455" s="15">
        <v>1327397</v>
      </c>
      <c r="L455" s="15">
        <v>1327397</v>
      </c>
      <c r="M455" s="15">
        <v>1327397</v>
      </c>
      <c r="N455" s="15">
        <v>1327397</v>
      </c>
    </row>
    <row r="456" spans="2:14" ht="12.75">
      <c r="B456" t="s">
        <v>1118</v>
      </c>
      <c r="C456" t="s">
        <v>32</v>
      </c>
      <c r="D456" t="s">
        <v>1119</v>
      </c>
      <c r="E456" t="s">
        <v>1119</v>
      </c>
      <c r="F456" s="28" t="b">
        <f>FALSE</f>
        <v>0</v>
      </c>
      <c r="G456" s="15">
        <v>2428</v>
      </c>
      <c r="H456" s="15">
        <v>2211</v>
      </c>
      <c r="I456" s="15">
        <v>1994</v>
      </c>
      <c r="J456" s="15">
        <v>1777</v>
      </c>
      <c r="K456" s="15">
        <v>1561</v>
      </c>
      <c r="L456" s="15">
        <v>1344</v>
      </c>
      <c r="M456" s="15">
        <v>1127</v>
      </c>
      <c r="N456" s="15">
        <v>911</v>
      </c>
    </row>
    <row r="457" spans="2:14" ht="12.75">
      <c r="B457" t="s">
        <v>1120</v>
      </c>
      <c r="C457" t="s">
        <v>32</v>
      </c>
      <c r="D457" t="s">
        <v>1121</v>
      </c>
      <c r="E457" t="s">
        <v>1122</v>
      </c>
      <c r="F457" s="28" t="b">
        <f>TRUE</f>
        <v>1</v>
      </c>
      <c r="G457" s="15">
        <v>11795</v>
      </c>
      <c r="H457" s="15">
        <v>10614</v>
      </c>
      <c r="I457" s="15">
        <v>9573</v>
      </c>
      <c r="J457" s="15">
        <v>8532</v>
      </c>
      <c r="K457" s="15">
        <v>7492</v>
      </c>
      <c r="L457" s="15">
        <v>6452</v>
      </c>
      <c r="M457" s="15">
        <v>5411</v>
      </c>
      <c r="N457" s="15">
        <v>4370</v>
      </c>
    </row>
    <row r="458" spans="2:14" ht="12.75">
      <c r="B458" t="s">
        <v>1123</v>
      </c>
      <c r="C458" t="s">
        <v>32</v>
      </c>
      <c r="D458" t="s">
        <v>1124</v>
      </c>
      <c r="E458" t="s">
        <v>1124</v>
      </c>
      <c r="F458" s="28" t="b">
        <f>FALSE</f>
        <v>0</v>
      </c>
      <c r="G458" s="15">
        <v>34003</v>
      </c>
      <c r="H458" s="15">
        <v>34003</v>
      </c>
      <c r="I458" s="15">
        <v>34003</v>
      </c>
      <c r="J458" s="15">
        <v>34003</v>
      </c>
      <c r="K458" s="15">
        <v>34003</v>
      </c>
      <c r="L458" s="15">
        <v>34003</v>
      </c>
      <c r="M458" s="15">
        <v>34003</v>
      </c>
      <c r="N458" s="15">
        <v>34003</v>
      </c>
    </row>
    <row r="459" spans="2:14" ht="12.75">
      <c r="B459" t="s">
        <v>1125</v>
      </c>
      <c r="C459" t="s">
        <v>32</v>
      </c>
      <c r="D459" t="s">
        <v>1126</v>
      </c>
      <c r="E459" t="s">
        <v>1127</v>
      </c>
      <c r="F459" s="28" t="b">
        <f>FALSE</f>
        <v>0</v>
      </c>
      <c r="G459" s="15">
        <v>105592</v>
      </c>
      <c r="H459" s="15">
        <v>105592</v>
      </c>
      <c r="I459" s="15">
        <v>105592</v>
      </c>
      <c r="J459" s="15">
        <v>105592</v>
      </c>
      <c r="K459" s="15">
        <v>105592</v>
      </c>
      <c r="L459" s="15">
        <v>105592</v>
      </c>
      <c r="M459" s="15">
        <v>105592</v>
      </c>
      <c r="N459" s="15">
        <v>105592</v>
      </c>
    </row>
    <row r="461" ht="12.75">
      <c r="B461" s="29" t="s">
        <v>1128</v>
      </c>
    </row>
    <row r="463" spans="2:14" ht="12.75">
      <c r="B463" t="s">
        <v>1129</v>
      </c>
      <c r="C463" t="s">
        <v>32</v>
      </c>
      <c r="D463" t="s">
        <v>1130</v>
      </c>
      <c r="E463" t="s">
        <v>1049</v>
      </c>
      <c r="F463" s="44" t="b">
        <f>FALSE</f>
        <v>0</v>
      </c>
      <c r="G463" s="15">
        <v>33541</v>
      </c>
      <c r="H463" s="15">
        <v>33541</v>
      </c>
      <c r="I463" s="15">
        <v>33541</v>
      </c>
      <c r="J463" s="15">
        <v>33541</v>
      </c>
      <c r="K463" s="15">
        <v>33541</v>
      </c>
      <c r="L463" s="15">
        <v>33541</v>
      </c>
      <c r="M463" s="15">
        <v>33541</v>
      </c>
      <c r="N463" s="15">
        <v>33541</v>
      </c>
    </row>
    <row r="464" spans="2:14" ht="12.75">
      <c r="B464" t="s">
        <v>1131</v>
      </c>
      <c r="C464" t="s">
        <v>32</v>
      </c>
      <c r="D464" t="s">
        <v>1132</v>
      </c>
      <c r="E464" t="s">
        <v>1132</v>
      </c>
      <c r="F464" s="44" t="b">
        <f>TRUE</f>
        <v>1</v>
      </c>
      <c r="G464" s="15">
        <v>35276</v>
      </c>
      <c r="H464" s="15">
        <v>30637</v>
      </c>
      <c r="I464" s="15">
        <v>26287</v>
      </c>
      <c r="J464" s="15">
        <v>22233</v>
      </c>
      <c r="K464" s="15">
        <v>18471</v>
      </c>
      <c r="L464" s="15">
        <v>15286</v>
      </c>
      <c r="M464" s="15">
        <v>12818</v>
      </c>
      <c r="N464" s="15">
        <v>10354</v>
      </c>
    </row>
    <row r="465" spans="2:14" ht="12.75">
      <c r="B465" t="s">
        <v>1133</v>
      </c>
      <c r="C465" t="s">
        <v>32</v>
      </c>
      <c r="D465" t="s">
        <v>1134</v>
      </c>
      <c r="E465" t="s">
        <v>1134</v>
      </c>
      <c r="F465" s="44" t="b">
        <f>FALSE</f>
        <v>0</v>
      </c>
      <c r="G465" s="15">
        <v>3616</v>
      </c>
      <c r="H465" s="15">
        <v>3293</v>
      </c>
      <c r="I465" s="15">
        <v>2970</v>
      </c>
      <c r="J465" s="15">
        <v>2648</v>
      </c>
      <c r="K465" s="15">
        <v>2325</v>
      </c>
      <c r="L465" s="15">
        <v>2002</v>
      </c>
      <c r="M465" s="15">
        <v>1679</v>
      </c>
      <c r="N465" s="15">
        <v>1356</v>
      </c>
    </row>
    <row r="466" spans="2:14" ht="12.75">
      <c r="B466" t="s">
        <v>1135</v>
      </c>
      <c r="C466" t="s">
        <v>32</v>
      </c>
      <c r="D466" t="s">
        <v>1136</v>
      </c>
      <c r="E466" t="s">
        <v>1136</v>
      </c>
      <c r="F466" s="44" t="b">
        <f>FALSE</f>
        <v>0</v>
      </c>
      <c r="G466" s="15">
        <v>3481</v>
      </c>
      <c r="H466" s="15">
        <v>3170</v>
      </c>
      <c r="I466" s="15">
        <v>2859</v>
      </c>
      <c r="J466" s="15">
        <v>2548</v>
      </c>
      <c r="K466" s="15">
        <v>2238</v>
      </c>
      <c r="L466" s="15">
        <v>1927</v>
      </c>
      <c r="M466" s="15">
        <v>1615</v>
      </c>
      <c r="N466" s="15">
        <v>1305</v>
      </c>
    </row>
    <row r="467" spans="2:14" ht="12.75">
      <c r="B467" t="s">
        <v>1137</v>
      </c>
      <c r="C467" t="s">
        <v>32</v>
      </c>
      <c r="D467" t="s">
        <v>1138</v>
      </c>
      <c r="E467" t="s">
        <v>1139</v>
      </c>
      <c r="F467" s="44" t="b">
        <f>FALSE</f>
        <v>0</v>
      </c>
      <c r="G467" s="15">
        <v>3737</v>
      </c>
      <c r="H467" s="15">
        <v>3403</v>
      </c>
      <c r="I467" s="15">
        <v>3069</v>
      </c>
      <c r="J467" s="15">
        <v>2736</v>
      </c>
      <c r="K467" s="15">
        <v>2402</v>
      </c>
      <c r="L467" s="15">
        <v>2069</v>
      </c>
      <c r="M467" s="15">
        <v>1735</v>
      </c>
      <c r="N467" s="15">
        <v>1401</v>
      </c>
    </row>
    <row r="468" spans="2:14" ht="12.75">
      <c r="B468" t="s">
        <v>1140</v>
      </c>
      <c r="C468" t="s">
        <v>32</v>
      </c>
      <c r="D468" t="s">
        <v>1141</v>
      </c>
      <c r="E468" t="s">
        <v>1142</v>
      </c>
      <c r="F468" s="44" t="b">
        <f>FALSE</f>
        <v>0</v>
      </c>
      <c r="G468" s="15">
        <v>4176</v>
      </c>
      <c r="H468" s="15">
        <v>3803</v>
      </c>
      <c r="I468" s="15">
        <v>3430</v>
      </c>
      <c r="J468" s="15">
        <v>3057</v>
      </c>
      <c r="K468" s="15">
        <v>2685</v>
      </c>
      <c r="L468" s="15">
        <v>2312</v>
      </c>
      <c r="M468" s="15">
        <v>1939</v>
      </c>
      <c r="N468" s="15">
        <v>1566</v>
      </c>
    </row>
    <row r="469" spans="2:14" ht="12.75">
      <c r="B469" t="s">
        <v>1143</v>
      </c>
      <c r="C469" t="s">
        <v>32</v>
      </c>
      <c r="D469" t="s">
        <v>1144</v>
      </c>
      <c r="E469" t="s">
        <v>1145</v>
      </c>
      <c r="F469" s="44" t="b">
        <f>FALSE</f>
        <v>0</v>
      </c>
      <c r="G469" s="15">
        <v>17936</v>
      </c>
      <c r="H469" s="15">
        <v>16335</v>
      </c>
      <c r="I469" s="15">
        <v>14732</v>
      </c>
      <c r="J469" s="15">
        <v>13131</v>
      </c>
      <c r="K469" s="15">
        <v>11531</v>
      </c>
      <c r="L469" s="15">
        <v>9930</v>
      </c>
      <c r="M469" s="15">
        <v>8327</v>
      </c>
      <c r="N469" s="15">
        <v>6726</v>
      </c>
    </row>
    <row r="470" spans="2:14" ht="12.75">
      <c r="B470" t="s">
        <v>1146</v>
      </c>
      <c r="C470" t="s">
        <v>32</v>
      </c>
      <c r="D470" t="s">
        <v>1147</v>
      </c>
      <c r="E470" t="s">
        <v>1148</v>
      </c>
      <c r="F470" s="44" t="b">
        <f>FALSE</f>
        <v>0</v>
      </c>
      <c r="G470" s="15">
        <v>3932</v>
      </c>
      <c r="H470" s="15">
        <v>3581</v>
      </c>
      <c r="I470" s="15">
        <v>3230</v>
      </c>
      <c r="J470" s="15">
        <v>2879</v>
      </c>
      <c r="K470" s="15">
        <v>2528</v>
      </c>
      <c r="L470" s="15">
        <v>2177</v>
      </c>
      <c r="M470" s="15">
        <v>1825</v>
      </c>
      <c r="N470" s="15">
        <v>1475</v>
      </c>
    </row>
    <row r="471" spans="2:14" ht="12.75">
      <c r="B471" t="s">
        <v>1149</v>
      </c>
      <c r="C471" t="s">
        <v>32</v>
      </c>
      <c r="D471" t="s">
        <v>1150</v>
      </c>
      <c r="E471" t="s">
        <v>1150</v>
      </c>
      <c r="F471" s="44" t="b">
        <f>FALSE</f>
        <v>0</v>
      </c>
      <c r="G471" s="15">
        <v>65362</v>
      </c>
      <c r="H471" s="15">
        <v>65362</v>
      </c>
      <c r="I471" s="15">
        <v>65362</v>
      </c>
      <c r="J471" s="15">
        <v>65362</v>
      </c>
      <c r="K471" s="15">
        <v>65362</v>
      </c>
      <c r="L471" s="15">
        <v>65362</v>
      </c>
      <c r="M471" s="15">
        <v>65362</v>
      </c>
      <c r="N471" s="15">
        <v>65362</v>
      </c>
    </row>
    <row r="472" spans="2:14" ht="12.75">
      <c r="B472" t="s">
        <v>1151</v>
      </c>
      <c r="C472" t="s">
        <v>32</v>
      </c>
      <c r="D472" t="s">
        <v>1152</v>
      </c>
      <c r="E472" t="s">
        <v>1152</v>
      </c>
      <c r="F472" s="44" t="b">
        <f>FALSE</f>
        <v>0</v>
      </c>
      <c r="G472" s="15">
        <v>7113</v>
      </c>
      <c r="H472" s="15">
        <v>7113</v>
      </c>
      <c r="I472" s="15">
        <v>7113</v>
      </c>
      <c r="J472" s="15">
        <v>7113</v>
      </c>
      <c r="K472" s="15">
        <v>7113</v>
      </c>
      <c r="L472" s="15">
        <v>7113</v>
      </c>
      <c r="M472" s="15">
        <v>7113</v>
      </c>
      <c r="N472" s="15">
        <v>7113</v>
      </c>
    </row>
    <row r="473" spans="2:14" ht="12.75">
      <c r="B473" t="s">
        <v>1153</v>
      </c>
      <c r="C473" t="s">
        <v>32</v>
      </c>
      <c r="D473" t="s">
        <v>1154</v>
      </c>
      <c r="E473" t="s">
        <v>1155</v>
      </c>
      <c r="F473" s="44" t="b">
        <f>TRUE</f>
        <v>1</v>
      </c>
      <c r="G473" s="15">
        <v>6672</v>
      </c>
      <c r="H473" s="15">
        <v>6019</v>
      </c>
      <c r="I473" s="15">
        <v>5428</v>
      </c>
      <c r="J473" s="15">
        <v>4838</v>
      </c>
      <c r="K473" s="15">
        <v>4249</v>
      </c>
      <c r="L473" s="15">
        <v>3659</v>
      </c>
      <c r="M473" s="15">
        <v>3068</v>
      </c>
      <c r="N473" s="15">
        <v>2478</v>
      </c>
    </row>
    <row r="474" spans="2:14" ht="12.75">
      <c r="B474" t="s">
        <v>1156</v>
      </c>
      <c r="C474" t="s">
        <v>32</v>
      </c>
      <c r="D474" t="s">
        <v>1157</v>
      </c>
      <c r="E474" t="s">
        <v>1158</v>
      </c>
      <c r="F474" s="44" t="b">
        <f>TRUE</f>
        <v>1</v>
      </c>
      <c r="G474" s="15">
        <v>31695</v>
      </c>
      <c r="H474" s="15">
        <v>28686</v>
      </c>
      <c r="I474" s="15">
        <v>25825</v>
      </c>
      <c r="J474" s="15">
        <v>23019</v>
      </c>
      <c r="K474" s="15">
        <v>20213</v>
      </c>
      <c r="L474" s="15">
        <v>17406</v>
      </c>
      <c r="M474" s="15">
        <v>14596</v>
      </c>
      <c r="N474" s="15">
        <v>11790</v>
      </c>
    </row>
    <row r="475" spans="2:14" ht="12.75">
      <c r="B475" t="s">
        <v>1159</v>
      </c>
      <c r="C475" t="s">
        <v>32</v>
      </c>
      <c r="D475" t="s">
        <v>1160</v>
      </c>
      <c r="E475" t="s">
        <v>1161</v>
      </c>
      <c r="F475" s="44" t="b">
        <f>FALSE</f>
        <v>0</v>
      </c>
      <c r="G475" s="15">
        <v>12798</v>
      </c>
      <c r="H475" s="15">
        <v>11655</v>
      </c>
      <c r="I475" s="15">
        <v>10512</v>
      </c>
      <c r="J475" s="15">
        <v>9369</v>
      </c>
      <c r="K475" s="15">
        <v>8227</v>
      </c>
      <c r="L475" s="15">
        <v>7085</v>
      </c>
      <c r="M475" s="15">
        <v>5941</v>
      </c>
      <c r="N475" s="15">
        <v>4799</v>
      </c>
    </row>
    <row r="476" spans="2:14" ht="12.75">
      <c r="B476" t="s">
        <v>1162</v>
      </c>
      <c r="C476" t="s">
        <v>32</v>
      </c>
      <c r="D476" t="s">
        <v>1163</v>
      </c>
      <c r="E476" t="s">
        <v>1164</v>
      </c>
      <c r="F476" s="44" t="b">
        <f>TRUE</f>
        <v>1</v>
      </c>
      <c r="G476" s="15">
        <v>13155</v>
      </c>
      <c r="H476" s="15">
        <v>11981</v>
      </c>
      <c r="I476" s="15">
        <v>10805</v>
      </c>
      <c r="J476" s="15">
        <v>9631</v>
      </c>
      <c r="K476" s="15">
        <v>8457</v>
      </c>
      <c r="L476" s="15">
        <v>7283</v>
      </c>
      <c r="M476" s="15">
        <v>6107</v>
      </c>
      <c r="N476" s="15">
        <v>4933</v>
      </c>
    </row>
    <row r="477" spans="2:14" ht="12.75">
      <c r="B477" t="s">
        <v>1165</v>
      </c>
      <c r="C477" t="s">
        <v>32</v>
      </c>
      <c r="D477" t="s">
        <v>1166</v>
      </c>
      <c r="E477" t="s">
        <v>1167</v>
      </c>
      <c r="F477" s="44" t="b">
        <f>FALSE</f>
        <v>0</v>
      </c>
      <c r="G477" s="15">
        <v>11618</v>
      </c>
      <c r="H477" s="15">
        <v>10581</v>
      </c>
      <c r="I477" s="15">
        <v>9542</v>
      </c>
      <c r="J477" s="15">
        <v>8506</v>
      </c>
      <c r="K477" s="15">
        <v>7469</v>
      </c>
      <c r="L477" s="15">
        <v>6432</v>
      </c>
      <c r="M477" s="15">
        <v>5393</v>
      </c>
      <c r="N477" s="15">
        <v>4357</v>
      </c>
    </row>
    <row r="478" spans="2:14" ht="12.75">
      <c r="B478" t="s">
        <v>1168</v>
      </c>
      <c r="C478" t="s">
        <v>32</v>
      </c>
      <c r="D478" t="s">
        <v>1169</v>
      </c>
      <c r="E478" t="s">
        <v>1170</v>
      </c>
      <c r="F478" s="44" t="b">
        <f>FALSE</f>
        <v>0</v>
      </c>
      <c r="G478" s="15">
        <v>9253</v>
      </c>
      <c r="H478" s="15">
        <v>8427</v>
      </c>
      <c r="I478" s="15">
        <v>7600</v>
      </c>
      <c r="J478" s="15">
        <v>6774</v>
      </c>
      <c r="K478" s="15">
        <v>5948</v>
      </c>
      <c r="L478" s="15">
        <v>5123</v>
      </c>
      <c r="M478" s="15">
        <v>4296</v>
      </c>
      <c r="N478" s="15">
        <v>3470</v>
      </c>
    </row>
    <row r="479" spans="2:14" ht="12.75">
      <c r="B479" t="s">
        <v>1171</v>
      </c>
      <c r="C479" t="s">
        <v>32</v>
      </c>
      <c r="D479" t="s">
        <v>1172</v>
      </c>
      <c r="E479" t="s">
        <v>1172</v>
      </c>
      <c r="F479" s="44" t="b">
        <f>FALSE</f>
        <v>0</v>
      </c>
      <c r="G479" s="15">
        <v>5252</v>
      </c>
      <c r="H479" s="15">
        <v>4783</v>
      </c>
      <c r="I479" s="15">
        <v>4314</v>
      </c>
      <c r="J479" s="15">
        <v>3845</v>
      </c>
      <c r="K479" s="15">
        <v>3376</v>
      </c>
      <c r="L479" s="15">
        <v>2908</v>
      </c>
      <c r="M479" s="15">
        <v>2438</v>
      </c>
      <c r="N479" s="15">
        <v>1970</v>
      </c>
    </row>
    <row r="480" spans="2:14" ht="12.75">
      <c r="B480" t="s">
        <v>1173</v>
      </c>
      <c r="C480" t="s">
        <v>32</v>
      </c>
      <c r="D480" t="s">
        <v>1174</v>
      </c>
      <c r="E480" t="s">
        <v>1175</v>
      </c>
      <c r="F480" s="44" t="b">
        <f>FALSE</f>
        <v>0</v>
      </c>
      <c r="G480" s="15">
        <v>1244</v>
      </c>
      <c r="H480" s="15">
        <v>1133</v>
      </c>
      <c r="I480" s="15">
        <v>1022</v>
      </c>
      <c r="J480" s="15">
        <v>911</v>
      </c>
      <c r="K480" s="15">
        <v>800</v>
      </c>
      <c r="L480" s="15">
        <v>689</v>
      </c>
      <c r="M480" s="15">
        <v>578</v>
      </c>
      <c r="N480" s="15">
        <v>467</v>
      </c>
    </row>
    <row r="481" spans="2:256" ht="12.75">
      <c r="B481" t="s">
        <v>1176</v>
      </c>
      <c r="C481" t="s">
        <v>32</v>
      </c>
      <c r="D481" t="s">
        <v>1177</v>
      </c>
      <c r="E481" t="s">
        <v>1177</v>
      </c>
      <c r="F481" s="44" t="b">
        <f>FALSE</f>
        <v>0</v>
      </c>
      <c r="G481" s="15">
        <v>4682</v>
      </c>
      <c r="H481" s="15">
        <v>4682</v>
      </c>
      <c r="I481" s="15">
        <v>4682</v>
      </c>
      <c r="J481" s="15">
        <v>4682</v>
      </c>
      <c r="K481" s="15">
        <v>4682</v>
      </c>
      <c r="L481" s="15">
        <v>4682</v>
      </c>
      <c r="M481" s="15">
        <v>4682</v>
      </c>
      <c r="N481" s="15">
        <v>4682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0</v>
      </c>
      <c r="AG481" s="15">
        <v>0</v>
      </c>
      <c r="AH481" s="15">
        <v>0</v>
      </c>
      <c r="AI481" s="15">
        <v>0</v>
      </c>
      <c r="AJ481" s="15">
        <v>0</v>
      </c>
      <c r="AK481" s="15">
        <v>0</v>
      </c>
      <c r="AL481" s="15">
        <v>0</v>
      </c>
      <c r="AM481" s="15">
        <v>0</v>
      </c>
      <c r="AN481" s="15">
        <v>0</v>
      </c>
      <c r="AO481" s="15">
        <v>0</v>
      </c>
      <c r="AP481" s="15">
        <v>0</v>
      </c>
      <c r="AQ481" s="15">
        <v>0</v>
      </c>
      <c r="AR481" s="15">
        <v>0</v>
      </c>
      <c r="AS481" s="15">
        <v>0</v>
      </c>
      <c r="AT481" s="15">
        <v>0</v>
      </c>
      <c r="AU481" s="15">
        <v>0</v>
      </c>
      <c r="AV481" s="15">
        <v>0</v>
      </c>
      <c r="AW481" s="15">
        <v>0</v>
      </c>
      <c r="AX481" s="15">
        <v>0</v>
      </c>
      <c r="AY481" s="15">
        <v>0</v>
      </c>
      <c r="AZ481" s="15">
        <v>0</v>
      </c>
      <c r="BA481" s="15">
        <v>0</v>
      </c>
      <c r="BB481" s="15">
        <v>0</v>
      </c>
      <c r="BC481" s="15">
        <v>0</v>
      </c>
      <c r="BD481" s="15">
        <v>0</v>
      </c>
      <c r="BE481" s="15">
        <v>0</v>
      </c>
      <c r="BF481" s="15">
        <v>0</v>
      </c>
      <c r="BG481" s="15">
        <v>0</v>
      </c>
      <c r="BH481" s="15">
        <v>0</v>
      </c>
      <c r="BI481" s="15">
        <v>0</v>
      </c>
      <c r="BJ481" s="15">
        <v>0</v>
      </c>
      <c r="BK481" s="15">
        <v>0</v>
      </c>
      <c r="BL481" s="15">
        <v>0</v>
      </c>
      <c r="BM481" s="15">
        <v>0</v>
      </c>
      <c r="BN481" s="15">
        <v>0</v>
      </c>
      <c r="BO481" s="15">
        <v>0</v>
      </c>
      <c r="BP481" s="15">
        <v>0</v>
      </c>
      <c r="BQ481" s="15">
        <v>0</v>
      </c>
      <c r="BR481" s="15">
        <v>0</v>
      </c>
      <c r="BS481" s="15">
        <v>0</v>
      </c>
      <c r="BT481" s="15">
        <v>0</v>
      </c>
      <c r="BU481" s="15">
        <v>0</v>
      </c>
      <c r="BV481" s="15">
        <v>0</v>
      </c>
      <c r="BW481" s="15">
        <v>0</v>
      </c>
      <c r="BX481" s="15">
        <v>0</v>
      </c>
      <c r="BY481" s="15">
        <v>0</v>
      </c>
      <c r="BZ481" s="15">
        <v>0</v>
      </c>
      <c r="CA481" s="15">
        <v>0</v>
      </c>
      <c r="CB481" s="15">
        <v>0</v>
      </c>
      <c r="CC481" s="15">
        <v>0</v>
      </c>
      <c r="CD481" s="15">
        <v>0</v>
      </c>
      <c r="CE481" s="15">
        <v>0</v>
      </c>
      <c r="CF481" s="15">
        <v>0</v>
      </c>
      <c r="CG481" s="15">
        <v>0</v>
      </c>
      <c r="CH481" s="15">
        <v>0</v>
      </c>
      <c r="CI481" s="15">
        <v>0</v>
      </c>
      <c r="CJ481" s="15">
        <v>0</v>
      </c>
      <c r="CK481" s="15">
        <v>0</v>
      </c>
      <c r="CL481" s="15">
        <v>0</v>
      </c>
      <c r="CM481" s="15">
        <v>0</v>
      </c>
      <c r="CN481" s="15">
        <v>0</v>
      </c>
      <c r="CO481" s="15">
        <v>0</v>
      </c>
      <c r="CP481" s="15">
        <v>0</v>
      </c>
      <c r="CQ481" s="15">
        <v>0</v>
      </c>
      <c r="CR481" s="15">
        <v>0</v>
      </c>
      <c r="CS481" s="15">
        <v>0</v>
      </c>
      <c r="CT481" s="15">
        <v>0</v>
      </c>
      <c r="CU481" s="15">
        <v>0</v>
      </c>
      <c r="CV481" s="15">
        <v>0</v>
      </c>
      <c r="CW481" s="15">
        <v>0</v>
      </c>
      <c r="CX481" s="15">
        <v>0</v>
      </c>
      <c r="CY481" s="15">
        <v>0</v>
      </c>
      <c r="CZ481" s="15">
        <v>0</v>
      </c>
      <c r="DA481" s="15">
        <v>0</v>
      </c>
      <c r="DB481" s="15">
        <v>0</v>
      </c>
      <c r="DC481" s="15">
        <v>0</v>
      </c>
      <c r="DD481" s="15">
        <v>0</v>
      </c>
      <c r="DE481" s="15">
        <v>0</v>
      </c>
      <c r="DF481" s="15">
        <v>0</v>
      </c>
      <c r="DG481" s="15">
        <v>0</v>
      </c>
      <c r="DH481" s="15">
        <v>0</v>
      </c>
      <c r="DI481" s="15">
        <v>0</v>
      </c>
      <c r="DJ481" s="15">
        <v>0</v>
      </c>
      <c r="DK481" s="15">
        <v>0</v>
      </c>
      <c r="DL481" s="15">
        <v>0</v>
      </c>
      <c r="DM481" s="15">
        <v>0</v>
      </c>
      <c r="DN481" s="15">
        <v>0</v>
      </c>
      <c r="DO481" s="15">
        <v>0</v>
      </c>
      <c r="DP481" s="15">
        <v>0</v>
      </c>
      <c r="DQ481" s="15">
        <v>0</v>
      </c>
      <c r="DR481" s="15">
        <v>0</v>
      </c>
      <c r="DS481" s="15">
        <v>0</v>
      </c>
      <c r="DT481" s="15">
        <v>0</v>
      </c>
      <c r="DU481" s="15">
        <v>0</v>
      </c>
      <c r="DV481" s="15">
        <v>0</v>
      </c>
      <c r="DW481" s="15">
        <v>0</v>
      </c>
      <c r="DX481" s="15">
        <v>0</v>
      </c>
      <c r="DY481" s="15">
        <v>0</v>
      </c>
      <c r="DZ481" s="15">
        <v>0</v>
      </c>
      <c r="EA481" s="15">
        <v>0</v>
      </c>
      <c r="EB481" s="15">
        <v>0</v>
      </c>
      <c r="EC481" s="15">
        <v>0</v>
      </c>
      <c r="ED481" s="15">
        <v>0</v>
      </c>
      <c r="EE481" s="15">
        <v>0</v>
      </c>
      <c r="EF481" s="15">
        <v>0</v>
      </c>
      <c r="EG481" s="15">
        <v>0</v>
      </c>
      <c r="EH481" s="15">
        <v>0</v>
      </c>
      <c r="EI481" s="15">
        <v>0</v>
      </c>
      <c r="EJ481" s="15">
        <v>0</v>
      </c>
      <c r="EK481" s="15">
        <v>0</v>
      </c>
      <c r="EL481" s="15">
        <v>0</v>
      </c>
      <c r="EM481" s="15">
        <v>0</v>
      </c>
      <c r="EN481" s="15">
        <v>0</v>
      </c>
      <c r="EO481" s="15">
        <v>0</v>
      </c>
      <c r="EP481" s="15">
        <v>0</v>
      </c>
      <c r="EQ481" s="15">
        <v>0</v>
      </c>
      <c r="ER481" s="15">
        <v>0</v>
      </c>
      <c r="ES481" s="15">
        <v>0</v>
      </c>
      <c r="ET481" s="15">
        <v>0</v>
      </c>
      <c r="EU481" s="15">
        <v>0</v>
      </c>
      <c r="EV481" s="15">
        <v>0</v>
      </c>
      <c r="EW481" s="15">
        <v>0</v>
      </c>
      <c r="EX481" s="15">
        <v>0</v>
      </c>
      <c r="EY481" s="15">
        <v>0</v>
      </c>
      <c r="EZ481" s="15">
        <v>0</v>
      </c>
      <c r="FA481" s="15">
        <v>0</v>
      </c>
      <c r="FB481" s="15">
        <v>0</v>
      </c>
      <c r="FC481" s="15">
        <v>0</v>
      </c>
      <c r="FD481" s="15">
        <v>0</v>
      </c>
      <c r="FE481" s="15">
        <v>0</v>
      </c>
      <c r="FF481" s="15">
        <v>0</v>
      </c>
      <c r="FG481" s="15">
        <v>0</v>
      </c>
      <c r="FH481" s="15">
        <v>0</v>
      </c>
      <c r="FI481" s="15">
        <v>0</v>
      </c>
      <c r="FJ481" s="15">
        <v>0</v>
      </c>
      <c r="FK481" s="15">
        <v>0</v>
      </c>
      <c r="FL481" s="15">
        <v>0</v>
      </c>
      <c r="FM481" s="15">
        <v>0</v>
      </c>
      <c r="FN481" s="15">
        <v>0</v>
      </c>
      <c r="FO481" s="15">
        <v>0</v>
      </c>
      <c r="FP481" s="15">
        <v>0</v>
      </c>
      <c r="FQ481" s="15">
        <v>0</v>
      </c>
      <c r="FR481" s="15">
        <v>0</v>
      </c>
      <c r="FS481" s="15">
        <v>0</v>
      </c>
      <c r="FT481" s="15">
        <v>0</v>
      </c>
      <c r="FU481" s="15">
        <v>0</v>
      </c>
      <c r="FV481" s="15">
        <v>0</v>
      </c>
      <c r="FW481" s="15">
        <v>0</v>
      </c>
      <c r="FX481" s="15">
        <v>0</v>
      </c>
      <c r="FY481" s="15">
        <v>0</v>
      </c>
      <c r="FZ481" s="15">
        <v>0</v>
      </c>
      <c r="GA481" s="15">
        <v>0</v>
      </c>
      <c r="GB481" s="15">
        <v>0</v>
      </c>
      <c r="GC481" s="15">
        <v>0</v>
      </c>
      <c r="GD481" s="15">
        <v>0</v>
      </c>
      <c r="GE481" s="15">
        <v>0</v>
      </c>
      <c r="GF481" s="15">
        <v>0</v>
      </c>
      <c r="GG481" s="15">
        <v>0</v>
      </c>
      <c r="GH481" s="15">
        <v>0</v>
      </c>
      <c r="GI481" s="15">
        <v>0</v>
      </c>
      <c r="GJ481" s="15">
        <v>0</v>
      </c>
      <c r="GK481" s="15">
        <v>0</v>
      </c>
      <c r="GL481" s="15">
        <v>0</v>
      </c>
      <c r="GM481" s="15">
        <v>0</v>
      </c>
      <c r="GN481" s="15">
        <v>0</v>
      </c>
      <c r="GO481" s="15">
        <v>0</v>
      </c>
      <c r="GP481" s="15">
        <v>0</v>
      </c>
      <c r="GQ481" s="15">
        <v>0</v>
      </c>
      <c r="GR481" s="15">
        <v>0</v>
      </c>
      <c r="GS481" s="15">
        <v>0</v>
      </c>
      <c r="GT481" s="15">
        <v>0</v>
      </c>
      <c r="GU481" s="15">
        <v>0</v>
      </c>
      <c r="GV481" s="15">
        <v>0</v>
      </c>
      <c r="GW481" s="15">
        <v>0</v>
      </c>
      <c r="GX481" s="15">
        <v>0</v>
      </c>
      <c r="GY481" s="15">
        <v>0</v>
      </c>
      <c r="GZ481" s="15">
        <v>0</v>
      </c>
      <c r="HA481" s="15">
        <v>0</v>
      </c>
      <c r="HB481" s="15">
        <v>0</v>
      </c>
      <c r="HC481" s="15">
        <v>0</v>
      </c>
      <c r="HD481" s="15">
        <v>0</v>
      </c>
      <c r="HE481" s="15">
        <v>0</v>
      </c>
      <c r="HF481" s="15">
        <v>0</v>
      </c>
      <c r="HG481" s="15">
        <v>0</v>
      </c>
      <c r="HH481" s="15">
        <v>0</v>
      </c>
      <c r="HI481" s="15">
        <v>0</v>
      </c>
      <c r="HJ481" s="15">
        <v>0</v>
      </c>
      <c r="HK481" s="15">
        <v>0</v>
      </c>
      <c r="HL481" s="15">
        <v>0</v>
      </c>
      <c r="HM481" s="15">
        <v>0</v>
      </c>
      <c r="HN481" s="15">
        <v>0</v>
      </c>
      <c r="HO481" s="15">
        <v>0</v>
      </c>
      <c r="HP481" s="15">
        <v>0</v>
      </c>
      <c r="HQ481" s="15">
        <v>0</v>
      </c>
      <c r="HR481" s="15">
        <v>0</v>
      </c>
      <c r="HS481" s="15">
        <v>0</v>
      </c>
      <c r="HT481" s="15">
        <v>0</v>
      </c>
      <c r="HU481" s="15">
        <v>0</v>
      </c>
      <c r="HV481" s="15">
        <v>0</v>
      </c>
      <c r="HW481" s="15">
        <v>0</v>
      </c>
      <c r="HX481" s="15">
        <v>0</v>
      </c>
      <c r="HY481" s="15">
        <v>0</v>
      </c>
      <c r="HZ481" s="15">
        <v>0</v>
      </c>
      <c r="IA481" s="15">
        <v>0</v>
      </c>
      <c r="IB481" s="15">
        <v>0</v>
      </c>
      <c r="IC481" s="15">
        <v>0</v>
      </c>
      <c r="ID481" s="15">
        <v>0</v>
      </c>
      <c r="IE481" s="15">
        <v>0</v>
      </c>
      <c r="IF481" s="15">
        <v>0</v>
      </c>
      <c r="IG481" s="15">
        <v>0</v>
      </c>
      <c r="IH481" s="15">
        <v>0</v>
      </c>
      <c r="II481" s="15">
        <v>0</v>
      </c>
      <c r="IJ481" s="15">
        <v>0</v>
      </c>
      <c r="IK481" s="15">
        <v>0</v>
      </c>
      <c r="IL481" s="15">
        <v>0</v>
      </c>
      <c r="IM481" s="15">
        <v>0</v>
      </c>
      <c r="IN481" s="15">
        <v>0</v>
      </c>
      <c r="IO481" s="15">
        <v>0</v>
      </c>
      <c r="IP481" s="15">
        <v>0</v>
      </c>
      <c r="IQ481" s="15">
        <v>0</v>
      </c>
      <c r="IR481" s="15">
        <v>0</v>
      </c>
      <c r="IS481" s="15">
        <v>0</v>
      </c>
      <c r="IT481" s="15">
        <v>0</v>
      </c>
      <c r="IU481" s="15">
        <v>0</v>
      </c>
      <c r="IV481" s="15">
        <v>0</v>
      </c>
    </row>
    <row r="482" spans="2:14" ht="12.75">
      <c r="B482" t="s">
        <v>1178</v>
      </c>
      <c r="C482" t="s">
        <v>32</v>
      </c>
      <c r="D482" t="s">
        <v>1179</v>
      </c>
      <c r="E482" t="s">
        <v>1180</v>
      </c>
      <c r="F482" s="44" t="b">
        <f>TRUE</f>
        <v>1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</row>
    <row r="483" spans="2:14" ht="12.75">
      <c r="B483" t="s">
        <v>1181</v>
      </c>
      <c r="C483" t="s">
        <v>32</v>
      </c>
      <c r="D483" t="s">
        <v>1182</v>
      </c>
      <c r="E483" t="s">
        <v>1183</v>
      </c>
      <c r="F483" s="44" t="b">
        <f>TRUE</f>
        <v>1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</row>
    <row r="484" spans="2:14" ht="12.75">
      <c r="B484" t="s">
        <v>1184</v>
      </c>
      <c r="C484" t="s">
        <v>32</v>
      </c>
      <c r="D484" t="s">
        <v>1185</v>
      </c>
      <c r="E484" t="s">
        <v>1180</v>
      </c>
      <c r="F484" s="44" t="b">
        <f>TRUE</f>
        <v>1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</row>
    <row r="485" spans="2:14" ht="12.75">
      <c r="B485" t="s">
        <v>1186</v>
      </c>
      <c r="C485" t="s">
        <v>32</v>
      </c>
      <c r="D485" t="s">
        <v>1187</v>
      </c>
      <c r="E485" t="s">
        <v>1188</v>
      </c>
      <c r="F485" s="44" t="b">
        <f>TRUE</f>
        <v>1</v>
      </c>
      <c r="G485" s="15">
        <v>31088</v>
      </c>
      <c r="H485" s="15">
        <v>26042</v>
      </c>
      <c r="I485" s="15">
        <v>23487</v>
      </c>
      <c r="J485" s="15">
        <v>20935</v>
      </c>
      <c r="K485" s="15">
        <v>18383</v>
      </c>
      <c r="L485" s="15">
        <v>15831</v>
      </c>
      <c r="M485" s="15">
        <v>13275</v>
      </c>
      <c r="N485" s="15">
        <v>10723</v>
      </c>
    </row>
    <row r="486" spans="2:14" ht="12.75">
      <c r="B486" t="s">
        <v>1189</v>
      </c>
      <c r="C486" t="s">
        <v>32</v>
      </c>
      <c r="D486" t="s">
        <v>1190</v>
      </c>
      <c r="E486" t="s">
        <v>1190</v>
      </c>
      <c r="F486" s="44" t="b">
        <f>FALSE</f>
        <v>0</v>
      </c>
      <c r="G486" s="15">
        <v>10978</v>
      </c>
      <c r="H486" s="15">
        <v>9171</v>
      </c>
      <c r="I486" s="15">
        <v>7524</v>
      </c>
      <c r="J486" s="15">
        <v>6040</v>
      </c>
      <c r="K486" s="15">
        <v>5104</v>
      </c>
      <c r="L486" s="15">
        <v>4395</v>
      </c>
      <c r="M486" s="15">
        <v>3686</v>
      </c>
      <c r="N486" s="15">
        <v>2977</v>
      </c>
    </row>
    <row r="487" spans="2:14" ht="12.75">
      <c r="B487" t="s">
        <v>1191</v>
      </c>
      <c r="C487" t="s">
        <v>32</v>
      </c>
      <c r="D487" t="s">
        <v>1192</v>
      </c>
      <c r="E487" t="s">
        <v>1193</v>
      </c>
      <c r="F487" s="44" t="b">
        <f>FALSE</f>
        <v>0</v>
      </c>
      <c r="G487" s="15">
        <v>9724</v>
      </c>
      <c r="H487" s="15">
        <v>8856</v>
      </c>
      <c r="I487" s="15">
        <v>7987</v>
      </c>
      <c r="J487" s="15">
        <v>7119</v>
      </c>
      <c r="K487" s="15">
        <v>6251</v>
      </c>
      <c r="L487" s="15">
        <v>5383</v>
      </c>
      <c r="M487" s="15">
        <v>4514</v>
      </c>
      <c r="N487" s="15">
        <v>3647</v>
      </c>
    </row>
    <row r="488" spans="2:14" ht="12.75">
      <c r="B488" t="s">
        <v>1194</v>
      </c>
      <c r="C488" t="s">
        <v>32</v>
      </c>
      <c r="D488" t="s">
        <v>1195</v>
      </c>
      <c r="E488" t="s">
        <v>1196</v>
      </c>
      <c r="F488" s="44" t="b">
        <f>FALSE</f>
        <v>0</v>
      </c>
      <c r="G488" s="15">
        <v>21470</v>
      </c>
      <c r="H488" s="15">
        <v>19553</v>
      </c>
      <c r="I488" s="15">
        <v>17635</v>
      </c>
      <c r="J488" s="15">
        <v>15719</v>
      </c>
      <c r="K488" s="15">
        <v>13802</v>
      </c>
      <c r="L488" s="15">
        <v>11886</v>
      </c>
      <c r="M488" s="15">
        <v>9968</v>
      </c>
      <c r="N488" s="15">
        <v>8051</v>
      </c>
    </row>
    <row r="489" spans="2:14" ht="12.75">
      <c r="B489" t="s">
        <v>1197</v>
      </c>
      <c r="C489" t="s">
        <v>32</v>
      </c>
      <c r="D489" t="s">
        <v>1198</v>
      </c>
      <c r="E489" t="s">
        <v>1199</v>
      </c>
      <c r="F489" s="44" t="b">
        <f>TRUE</f>
        <v>1</v>
      </c>
      <c r="G489" s="15">
        <v>8639</v>
      </c>
      <c r="H489" s="15">
        <v>7722</v>
      </c>
      <c r="I489" s="15">
        <v>6964</v>
      </c>
      <c r="J489" s="15">
        <v>6207</v>
      </c>
      <c r="K489" s="15">
        <v>5451</v>
      </c>
      <c r="L489" s="15">
        <v>4694</v>
      </c>
      <c r="M489" s="15">
        <v>3936</v>
      </c>
      <c r="N489" s="15">
        <v>3179</v>
      </c>
    </row>
    <row r="490" spans="2:14" ht="12.75">
      <c r="B490" t="s">
        <v>1200</v>
      </c>
      <c r="C490" t="s">
        <v>32</v>
      </c>
      <c r="D490" t="s">
        <v>1201</v>
      </c>
      <c r="E490" t="s">
        <v>1202</v>
      </c>
      <c r="F490" s="44" t="b">
        <f>FALSE</f>
        <v>0</v>
      </c>
      <c r="G490" s="15">
        <v>102473</v>
      </c>
      <c r="H490" s="15">
        <v>102473</v>
      </c>
      <c r="I490" s="15">
        <v>102473</v>
      </c>
      <c r="J490" s="15">
        <v>102473</v>
      </c>
      <c r="K490" s="15">
        <v>102473</v>
      </c>
      <c r="L490" s="15">
        <v>102473</v>
      </c>
      <c r="M490" s="15">
        <v>102473</v>
      </c>
      <c r="N490" s="15">
        <v>102473</v>
      </c>
    </row>
    <row r="491" spans="2:14" ht="12.75">
      <c r="B491" t="s">
        <v>1203</v>
      </c>
      <c r="C491" t="s">
        <v>32</v>
      </c>
      <c r="D491" t="s">
        <v>1204</v>
      </c>
      <c r="E491" t="s">
        <v>1205</v>
      </c>
      <c r="F491" s="44" t="b">
        <f>FALSE</f>
        <v>0</v>
      </c>
      <c r="G491" s="15">
        <v>668552</v>
      </c>
      <c r="H491" s="15">
        <v>668552</v>
      </c>
      <c r="I491" s="15">
        <v>668552</v>
      </c>
      <c r="J491" s="15">
        <v>668552</v>
      </c>
      <c r="K491" s="15">
        <v>668552</v>
      </c>
      <c r="L491" s="15">
        <v>668552</v>
      </c>
      <c r="M491" s="15">
        <v>668552</v>
      </c>
      <c r="N491" s="15">
        <v>668552</v>
      </c>
    </row>
    <row r="492" spans="2:14" ht="12.75">
      <c r="B492" t="s">
        <v>1206</v>
      </c>
      <c r="C492" t="s">
        <v>32</v>
      </c>
      <c r="D492" t="s">
        <v>1207</v>
      </c>
      <c r="E492" t="s">
        <v>1205</v>
      </c>
      <c r="F492" s="44" t="b">
        <f>FALSE</f>
        <v>0</v>
      </c>
      <c r="G492" s="15">
        <v>9012</v>
      </c>
      <c r="H492" s="15">
        <v>9012</v>
      </c>
      <c r="I492" s="15">
        <v>9012</v>
      </c>
      <c r="J492" s="15">
        <v>9012</v>
      </c>
      <c r="K492" s="15">
        <v>9012</v>
      </c>
      <c r="L492" s="15">
        <v>9012</v>
      </c>
      <c r="M492" s="15">
        <v>9012</v>
      </c>
      <c r="N492" s="15">
        <v>9012</v>
      </c>
    </row>
    <row r="493" spans="2:14" ht="12.75">
      <c r="B493" t="s">
        <v>1208</v>
      </c>
      <c r="C493" t="s">
        <v>32</v>
      </c>
      <c r="D493" t="s">
        <v>1209</v>
      </c>
      <c r="E493" t="s">
        <v>514</v>
      </c>
      <c r="F493" s="44" t="b">
        <f>TRUE</f>
        <v>1</v>
      </c>
      <c r="G493" s="15">
        <v>8382</v>
      </c>
      <c r="H493" s="15">
        <v>7634</v>
      </c>
      <c r="I493" s="15">
        <v>6884</v>
      </c>
      <c r="J493" s="15">
        <v>6136</v>
      </c>
      <c r="K493" s="15">
        <v>5388</v>
      </c>
      <c r="L493" s="15">
        <v>4640</v>
      </c>
      <c r="M493" s="15">
        <v>3891</v>
      </c>
      <c r="N493" s="15">
        <v>3143</v>
      </c>
    </row>
    <row r="494" spans="2:14" ht="12.75">
      <c r="B494" t="s">
        <v>1210</v>
      </c>
      <c r="C494" t="s">
        <v>32</v>
      </c>
      <c r="D494" t="s">
        <v>1211</v>
      </c>
      <c r="E494" t="s">
        <v>717</v>
      </c>
      <c r="F494" s="44" t="b">
        <f>FALSE</f>
        <v>0</v>
      </c>
      <c r="G494" s="15">
        <v>6386</v>
      </c>
      <c r="H494" s="15">
        <v>5816</v>
      </c>
      <c r="I494" s="15">
        <v>5245</v>
      </c>
      <c r="J494" s="15">
        <v>4675</v>
      </c>
      <c r="K494" s="15">
        <v>4105</v>
      </c>
      <c r="L494" s="15">
        <v>3535</v>
      </c>
      <c r="M494" s="15">
        <v>2965</v>
      </c>
      <c r="N494" s="15">
        <v>2395</v>
      </c>
    </row>
    <row r="495" spans="2:14" ht="12.75">
      <c r="B495" t="s">
        <v>1212</v>
      </c>
      <c r="C495" t="s">
        <v>32</v>
      </c>
      <c r="D495" t="s">
        <v>1213</v>
      </c>
      <c r="E495" t="s">
        <v>1214</v>
      </c>
      <c r="F495" s="44" t="b">
        <f>TRUE</f>
        <v>1</v>
      </c>
      <c r="G495" s="15">
        <v>8913</v>
      </c>
      <c r="H495" s="15">
        <v>8118</v>
      </c>
      <c r="I495" s="15">
        <v>7321</v>
      </c>
      <c r="J495" s="15">
        <v>6526</v>
      </c>
      <c r="K495" s="15">
        <v>5730</v>
      </c>
      <c r="L495" s="15">
        <v>4935</v>
      </c>
      <c r="M495" s="15">
        <v>4138</v>
      </c>
      <c r="N495" s="15">
        <v>3342</v>
      </c>
    </row>
    <row r="496" spans="2:14" ht="12.75">
      <c r="B496" t="s">
        <v>1215</v>
      </c>
      <c r="C496" t="s">
        <v>32</v>
      </c>
      <c r="D496" t="s">
        <v>1216</v>
      </c>
      <c r="E496" t="s">
        <v>1216</v>
      </c>
      <c r="F496" s="44" t="b">
        <f>FALSE</f>
        <v>0</v>
      </c>
      <c r="G496" s="15">
        <v>58969</v>
      </c>
      <c r="H496" s="15">
        <v>58969</v>
      </c>
      <c r="I496" s="15">
        <v>58969</v>
      </c>
      <c r="J496" s="15">
        <v>58969</v>
      </c>
      <c r="K496" s="15">
        <v>58969</v>
      </c>
      <c r="L496" s="15">
        <v>58969</v>
      </c>
      <c r="M496" s="15">
        <v>58969</v>
      </c>
      <c r="N496" s="15">
        <v>58969</v>
      </c>
    </row>
    <row r="497" spans="2:14" ht="12.75">
      <c r="B497" t="s">
        <v>1217</v>
      </c>
      <c r="C497" t="s">
        <v>32</v>
      </c>
      <c r="D497" t="s">
        <v>1218</v>
      </c>
      <c r="E497" t="s">
        <v>514</v>
      </c>
      <c r="F497" s="44" t="b">
        <f>FALSE</f>
        <v>0</v>
      </c>
      <c r="G497" s="15">
        <v>8986</v>
      </c>
      <c r="H497" s="15">
        <v>8184</v>
      </c>
      <c r="I497" s="15">
        <v>7381</v>
      </c>
      <c r="J497" s="15">
        <v>6579</v>
      </c>
      <c r="K497" s="15">
        <v>5777</v>
      </c>
      <c r="L497" s="15">
        <v>4975</v>
      </c>
      <c r="M497" s="15">
        <v>4172</v>
      </c>
      <c r="N497" s="15">
        <v>3370</v>
      </c>
    </row>
    <row r="498" spans="2:14" ht="12.75">
      <c r="B498" t="s">
        <v>1219</v>
      </c>
      <c r="C498" t="s">
        <v>32</v>
      </c>
      <c r="D498" t="s">
        <v>1220</v>
      </c>
      <c r="E498" t="s">
        <v>1221</v>
      </c>
      <c r="F498" s="44" t="b">
        <f>FALSE</f>
        <v>0</v>
      </c>
      <c r="G498" s="15">
        <v>20139</v>
      </c>
      <c r="H498" s="15">
        <v>20139</v>
      </c>
      <c r="I498" s="15">
        <v>20139</v>
      </c>
      <c r="J498" s="15">
        <v>20139</v>
      </c>
      <c r="K498" s="15">
        <v>20139</v>
      </c>
      <c r="L498" s="15">
        <v>20139</v>
      </c>
      <c r="M498" s="15">
        <v>20139</v>
      </c>
      <c r="N498" s="15">
        <v>20139</v>
      </c>
    </row>
    <row r="499" spans="2:14" ht="12.75">
      <c r="B499" t="s">
        <v>1222</v>
      </c>
      <c r="C499" t="s">
        <v>32</v>
      </c>
      <c r="D499" t="s">
        <v>1223</v>
      </c>
      <c r="E499" t="s">
        <v>1224</v>
      </c>
      <c r="F499" s="44" t="b">
        <f>FALSE</f>
        <v>0</v>
      </c>
      <c r="G499" s="15">
        <v>35097</v>
      </c>
      <c r="H499" s="15">
        <v>31965</v>
      </c>
      <c r="I499" s="15">
        <v>28828</v>
      </c>
      <c r="J499" s="15">
        <v>25695</v>
      </c>
      <c r="K499" s="15">
        <v>22563</v>
      </c>
      <c r="L499" s="15">
        <v>19431</v>
      </c>
      <c r="M499" s="15">
        <v>16294</v>
      </c>
      <c r="N499" s="15">
        <v>13162</v>
      </c>
    </row>
    <row r="500" spans="2:14" ht="12.75">
      <c r="B500" t="s">
        <v>1225</v>
      </c>
      <c r="C500" t="s">
        <v>32</v>
      </c>
      <c r="D500" t="s">
        <v>1226</v>
      </c>
      <c r="E500" t="s">
        <v>146</v>
      </c>
      <c r="F500" s="44" t="b">
        <f>FALSE</f>
        <v>0</v>
      </c>
      <c r="G500" s="15">
        <v>17357</v>
      </c>
      <c r="H500" s="15">
        <v>15807</v>
      </c>
      <c r="I500" s="15">
        <v>14256</v>
      </c>
      <c r="J500" s="15">
        <v>12708</v>
      </c>
      <c r="K500" s="15">
        <v>11158</v>
      </c>
      <c r="L500" s="15">
        <v>9609</v>
      </c>
      <c r="M500" s="15">
        <v>8058</v>
      </c>
      <c r="N500" s="15">
        <v>6509</v>
      </c>
    </row>
    <row r="501" spans="2:14" ht="12.75">
      <c r="B501" t="s">
        <v>1227</v>
      </c>
      <c r="C501" t="s">
        <v>32</v>
      </c>
      <c r="D501" t="s">
        <v>1228</v>
      </c>
      <c r="E501" t="s">
        <v>1228</v>
      </c>
      <c r="F501" s="44" t="b">
        <f>FALSE</f>
        <v>0</v>
      </c>
      <c r="G501" s="15">
        <v>22633</v>
      </c>
      <c r="H501" s="15">
        <v>22633</v>
      </c>
      <c r="I501" s="15">
        <v>22633</v>
      </c>
      <c r="J501" s="15">
        <v>22633</v>
      </c>
      <c r="K501" s="15">
        <v>22633</v>
      </c>
      <c r="L501" s="15">
        <v>22633</v>
      </c>
      <c r="M501" s="15">
        <v>22633</v>
      </c>
      <c r="N501" s="15">
        <v>22633</v>
      </c>
    </row>
    <row r="502" spans="2:14" ht="12.75">
      <c r="B502" t="s">
        <v>1229</v>
      </c>
      <c r="C502" t="s">
        <v>32</v>
      </c>
      <c r="D502" t="s">
        <v>1230</v>
      </c>
      <c r="E502" t="s">
        <v>1230</v>
      </c>
      <c r="F502" s="44" t="b">
        <f>FALSE</f>
        <v>0</v>
      </c>
      <c r="G502" s="15">
        <v>1839</v>
      </c>
      <c r="H502" s="15">
        <v>1675</v>
      </c>
      <c r="I502" s="15">
        <v>1511</v>
      </c>
      <c r="J502" s="15">
        <v>1347</v>
      </c>
      <c r="K502" s="15">
        <v>1182</v>
      </c>
      <c r="L502" s="15">
        <v>1018</v>
      </c>
      <c r="M502" s="15">
        <v>854</v>
      </c>
      <c r="N502" s="15">
        <v>690</v>
      </c>
    </row>
    <row r="503" spans="2:14" ht="12.75">
      <c r="B503" t="s">
        <v>1231</v>
      </c>
      <c r="C503" t="s">
        <v>32</v>
      </c>
      <c r="D503" t="s">
        <v>1232</v>
      </c>
      <c r="E503" t="s">
        <v>1233</v>
      </c>
      <c r="F503" s="44" t="b">
        <f>FALSE</f>
        <v>0</v>
      </c>
      <c r="G503" s="15">
        <v>33293</v>
      </c>
      <c r="H503" s="15">
        <v>33293</v>
      </c>
      <c r="I503" s="15">
        <v>33293</v>
      </c>
      <c r="J503" s="15">
        <v>33293</v>
      </c>
      <c r="K503" s="15">
        <v>33293</v>
      </c>
      <c r="L503" s="15">
        <v>33293</v>
      </c>
      <c r="M503" s="15">
        <v>33293</v>
      </c>
      <c r="N503" s="15">
        <v>33293</v>
      </c>
    </row>
    <row r="504" spans="2:14" ht="12.75">
      <c r="B504" t="s">
        <v>1234</v>
      </c>
      <c r="C504" t="s">
        <v>32</v>
      </c>
      <c r="D504" t="s">
        <v>1235</v>
      </c>
      <c r="E504" t="s">
        <v>443</v>
      </c>
      <c r="F504" s="44" t="b">
        <f>FALSE</f>
        <v>0</v>
      </c>
      <c r="G504" s="15">
        <v>290919</v>
      </c>
      <c r="H504" s="15">
        <v>290919</v>
      </c>
      <c r="I504" s="15">
        <v>290919</v>
      </c>
      <c r="J504" s="15">
        <v>290919</v>
      </c>
      <c r="K504" s="15">
        <v>290919</v>
      </c>
      <c r="L504" s="15">
        <v>290919</v>
      </c>
      <c r="M504" s="15">
        <v>290919</v>
      </c>
      <c r="N504" s="15">
        <v>290919</v>
      </c>
    </row>
    <row r="505" spans="2:14" ht="12.75">
      <c r="B505" t="s">
        <v>1236</v>
      </c>
      <c r="C505" t="s">
        <v>32</v>
      </c>
      <c r="D505" t="s">
        <v>1237</v>
      </c>
      <c r="E505" t="s">
        <v>1237</v>
      </c>
      <c r="F505" s="44" t="b">
        <f>FALSE</f>
        <v>0</v>
      </c>
      <c r="G505" s="15">
        <v>3551</v>
      </c>
      <c r="H505" s="15">
        <v>3551</v>
      </c>
      <c r="I505" s="15">
        <v>3551</v>
      </c>
      <c r="J505" s="15">
        <v>3551</v>
      </c>
      <c r="K505" s="15">
        <v>3551</v>
      </c>
      <c r="L505" s="15">
        <v>3551</v>
      </c>
      <c r="M505" s="15">
        <v>3551</v>
      </c>
      <c r="N505" s="15">
        <v>3551</v>
      </c>
    </row>
    <row r="506" spans="2:14" ht="12.75">
      <c r="B506" t="s">
        <v>1238</v>
      </c>
      <c r="C506" t="s">
        <v>32</v>
      </c>
      <c r="D506" t="s">
        <v>1239</v>
      </c>
      <c r="E506" t="s">
        <v>1240</v>
      </c>
      <c r="F506" s="44" t="b">
        <f>FALSE</f>
        <v>0</v>
      </c>
      <c r="G506" s="15">
        <v>73646</v>
      </c>
      <c r="H506" s="15">
        <v>67073</v>
      </c>
      <c r="I506" s="15">
        <v>60491</v>
      </c>
      <c r="J506" s="15">
        <v>53918</v>
      </c>
      <c r="K506" s="15">
        <v>47345</v>
      </c>
      <c r="L506" s="15">
        <v>40772</v>
      </c>
      <c r="M506" s="15">
        <v>34190</v>
      </c>
      <c r="N506" s="15">
        <v>27618</v>
      </c>
    </row>
    <row r="507" spans="2:14" ht="12.75">
      <c r="B507" t="s">
        <v>1241</v>
      </c>
      <c r="C507" t="s">
        <v>32</v>
      </c>
      <c r="D507" t="s">
        <v>1242</v>
      </c>
      <c r="E507" t="s">
        <v>1242</v>
      </c>
      <c r="F507" s="44" t="b">
        <f>FALSE</f>
        <v>0</v>
      </c>
      <c r="G507" s="15">
        <v>5329</v>
      </c>
      <c r="H507" s="15">
        <v>4853</v>
      </c>
      <c r="I507" s="15">
        <v>4378</v>
      </c>
      <c r="J507" s="15">
        <v>3902</v>
      </c>
      <c r="K507" s="15">
        <v>3426</v>
      </c>
      <c r="L507" s="15">
        <v>2950</v>
      </c>
      <c r="M507" s="15">
        <v>2474</v>
      </c>
      <c r="N507" s="15">
        <v>1999</v>
      </c>
    </row>
    <row r="508" spans="2:14" ht="12.75">
      <c r="B508" t="s">
        <v>1243</v>
      </c>
      <c r="C508" t="s">
        <v>32</v>
      </c>
      <c r="D508" t="s">
        <v>1244</v>
      </c>
      <c r="E508" t="s">
        <v>1245</v>
      </c>
      <c r="F508" s="44" t="b">
        <f>FALSE</f>
        <v>0</v>
      </c>
      <c r="G508" s="15">
        <v>4419</v>
      </c>
      <c r="H508" s="15">
        <v>4025</v>
      </c>
      <c r="I508" s="15">
        <v>3630</v>
      </c>
      <c r="J508" s="15">
        <v>3235</v>
      </c>
      <c r="K508" s="15">
        <v>2841</v>
      </c>
      <c r="L508" s="15">
        <v>2447</v>
      </c>
      <c r="M508" s="15">
        <v>2052</v>
      </c>
      <c r="N508" s="15">
        <v>1657</v>
      </c>
    </row>
    <row r="509" spans="2:14" ht="12.75">
      <c r="B509" t="s">
        <v>1246</v>
      </c>
      <c r="C509" t="s">
        <v>32</v>
      </c>
      <c r="D509" t="s">
        <v>1247</v>
      </c>
      <c r="E509" t="s">
        <v>1245</v>
      </c>
      <c r="F509" s="44" t="b">
        <f>TRUE</f>
        <v>1</v>
      </c>
      <c r="G509" s="15">
        <v>5837</v>
      </c>
      <c r="H509" s="15">
        <v>4810</v>
      </c>
      <c r="I509" s="15">
        <v>3880</v>
      </c>
      <c r="J509" s="15">
        <v>3329</v>
      </c>
      <c r="K509" s="15">
        <v>2923</v>
      </c>
      <c r="L509" s="15">
        <v>2517</v>
      </c>
      <c r="M509" s="15">
        <v>2111</v>
      </c>
      <c r="N509" s="15">
        <v>1705</v>
      </c>
    </row>
    <row r="510" spans="2:14" ht="12.75">
      <c r="B510" s="45" t="s">
        <v>1248</v>
      </c>
      <c r="C510" s="46" t="s">
        <v>32</v>
      </c>
      <c r="D510" s="46" t="s">
        <v>1249</v>
      </c>
      <c r="E510" s="46" t="s">
        <v>1250</v>
      </c>
      <c r="F510" s="44" t="b">
        <f>FALSE</f>
        <v>0</v>
      </c>
      <c r="G510" s="15">
        <v>2372</v>
      </c>
      <c r="H510" s="15">
        <v>2131</v>
      </c>
      <c r="I510" s="15">
        <v>1922</v>
      </c>
      <c r="J510" s="15">
        <v>1713</v>
      </c>
      <c r="K510" s="15">
        <v>1504</v>
      </c>
      <c r="L510" s="15">
        <v>1295</v>
      </c>
      <c r="M510" s="15">
        <v>1086</v>
      </c>
      <c r="N510" s="15">
        <v>878</v>
      </c>
    </row>
    <row r="511" spans="2:14" ht="12.75">
      <c r="B511" t="s">
        <v>1251</v>
      </c>
      <c r="C511" t="s">
        <v>32</v>
      </c>
      <c r="D511" t="s">
        <v>1252</v>
      </c>
      <c r="E511" t="s">
        <v>1253</v>
      </c>
      <c r="F511" s="44" t="b">
        <f>TRUE</f>
        <v>1</v>
      </c>
      <c r="G511" s="15">
        <v>18516</v>
      </c>
      <c r="H511" s="15">
        <v>16863</v>
      </c>
      <c r="I511" s="15">
        <v>15209</v>
      </c>
      <c r="J511" s="15">
        <v>13556</v>
      </c>
      <c r="K511" s="15">
        <v>11903</v>
      </c>
      <c r="L511" s="15">
        <v>10251</v>
      </c>
      <c r="M511" s="15">
        <v>8596</v>
      </c>
      <c r="N511" s="15">
        <v>6944</v>
      </c>
    </row>
    <row r="512" spans="2:14" ht="12.75">
      <c r="B512" t="s">
        <v>1254</v>
      </c>
      <c r="C512" t="s">
        <v>32</v>
      </c>
      <c r="D512" t="s">
        <v>1255</v>
      </c>
      <c r="E512" t="s">
        <v>1256</v>
      </c>
      <c r="F512" s="44" t="b">
        <f>FALSE</f>
        <v>0</v>
      </c>
      <c r="G512" s="15">
        <v>61406</v>
      </c>
      <c r="H512" s="15">
        <v>55926</v>
      </c>
      <c r="I512" s="15">
        <v>50438</v>
      </c>
      <c r="J512" s="15">
        <v>44958</v>
      </c>
      <c r="K512" s="15">
        <v>39476</v>
      </c>
      <c r="L512" s="15">
        <v>33996</v>
      </c>
      <c r="M512" s="15">
        <v>28508</v>
      </c>
      <c r="N512" s="15">
        <v>23027</v>
      </c>
    </row>
    <row r="513" spans="2:14" ht="12.75">
      <c r="B513" t="s">
        <v>1257</v>
      </c>
      <c r="C513" t="s">
        <v>32</v>
      </c>
      <c r="D513" t="s">
        <v>1258</v>
      </c>
      <c r="E513" t="s">
        <v>490</v>
      </c>
      <c r="F513" s="44" t="b">
        <f>FALSE</f>
        <v>0</v>
      </c>
      <c r="G513" s="15">
        <v>9410</v>
      </c>
      <c r="H513" s="15">
        <v>9410</v>
      </c>
      <c r="I513" s="15">
        <v>9410</v>
      </c>
      <c r="J513" s="15">
        <v>9410</v>
      </c>
      <c r="K513" s="15">
        <v>9410</v>
      </c>
      <c r="L513" s="15">
        <v>9410</v>
      </c>
      <c r="M513" s="15">
        <v>9410</v>
      </c>
      <c r="N513" s="15">
        <v>9410</v>
      </c>
    </row>
    <row r="514" spans="2:14" ht="12.75">
      <c r="B514" t="s">
        <v>1259</v>
      </c>
      <c r="C514" t="s">
        <v>32</v>
      </c>
      <c r="D514" t="s">
        <v>1260</v>
      </c>
      <c r="E514" t="s">
        <v>1260</v>
      </c>
      <c r="F514" s="44" t="b">
        <f>FALSE</f>
        <v>0</v>
      </c>
      <c r="G514" s="15">
        <v>22978</v>
      </c>
      <c r="H514" s="15">
        <v>20928</v>
      </c>
      <c r="I514" s="15">
        <v>18874</v>
      </c>
      <c r="J514" s="15">
        <v>16823</v>
      </c>
      <c r="K514" s="15">
        <v>14772</v>
      </c>
      <c r="L514" s="15">
        <v>12722</v>
      </c>
      <c r="M514" s="15">
        <v>10668</v>
      </c>
      <c r="N514" s="15">
        <v>8617</v>
      </c>
    </row>
    <row r="515" spans="2:14" ht="12.75">
      <c r="B515" t="s">
        <v>1261</v>
      </c>
      <c r="C515" t="s">
        <v>32</v>
      </c>
      <c r="D515" t="s">
        <v>1262</v>
      </c>
      <c r="E515" t="s">
        <v>1262</v>
      </c>
      <c r="F515" s="44" t="b">
        <f>FALSE</f>
        <v>0</v>
      </c>
      <c r="G515" s="15">
        <v>14029</v>
      </c>
      <c r="H515" s="15">
        <v>14029</v>
      </c>
      <c r="I515" s="15">
        <v>14029</v>
      </c>
      <c r="J515" s="15">
        <v>14029</v>
      </c>
      <c r="K515" s="15">
        <v>14029</v>
      </c>
      <c r="L515" s="15">
        <v>14029</v>
      </c>
      <c r="M515" s="15">
        <v>14029</v>
      </c>
      <c r="N515" s="15">
        <v>14029</v>
      </c>
    </row>
    <row r="516" spans="2:14" ht="12.75">
      <c r="B516" t="s">
        <v>1263</v>
      </c>
      <c r="C516" t="s">
        <v>32</v>
      </c>
      <c r="D516" t="s">
        <v>1264</v>
      </c>
      <c r="E516" t="s">
        <v>1265</v>
      </c>
      <c r="F516" s="44" t="b">
        <f>FALSE</f>
        <v>0</v>
      </c>
      <c r="G516" s="15">
        <v>4010</v>
      </c>
      <c r="H516" s="15">
        <v>3652</v>
      </c>
      <c r="I516" s="15">
        <v>3294</v>
      </c>
      <c r="J516" s="15">
        <v>2936</v>
      </c>
      <c r="K516" s="15">
        <v>2578</v>
      </c>
      <c r="L516" s="15">
        <v>2220</v>
      </c>
      <c r="M516" s="15">
        <v>1862</v>
      </c>
      <c r="N516" s="15">
        <v>1504</v>
      </c>
    </row>
    <row r="517" spans="2:14" ht="12.75">
      <c r="B517" t="s">
        <v>1266</v>
      </c>
      <c r="C517" t="s">
        <v>32</v>
      </c>
      <c r="D517" t="s">
        <v>1267</v>
      </c>
      <c r="E517" t="s">
        <v>1268</v>
      </c>
      <c r="F517" s="44" t="b">
        <f>FALSE</f>
        <v>0</v>
      </c>
      <c r="G517" s="15">
        <v>9277</v>
      </c>
      <c r="H517" s="15">
        <v>8997</v>
      </c>
      <c r="I517" s="15">
        <v>8716</v>
      </c>
      <c r="J517" s="15">
        <v>8436</v>
      </c>
      <c r="K517" s="15">
        <v>8156</v>
      </c>
      <c r="L517" s="15">
        <v>7875</v>
      </c>
      <c r="M517" s="15">
        <v>7595</v>
      </c>
      <c r="N517" s="15">
        <v>7315</v>
      </c>
    </row>
    <row r="518" spans="2:14" ht="12.75">
      <c r="B518" t="s">
        <v>1269</v>
      </c>
      <c r="C518" t="s">
        <v>32</v>
      </c>
      <c r="D518" t="s">
        <v>1270</v>
      </c>
      <c r="E518" t="s">
        <v>1148</v>
      </c>
      <c r="F518" s="44" t="b">
        <f>TRUE</f>
        <v>1</v>
      </c>
      <c r="G518" s="15">
        <v>55878</v>
      </c>
      <c r="H518" s="15">
        <v>50891</v>
      </c>
      <c r="I518" s="15">
        <v>45896</v>
      </c>
      <c r="J518" s="15">
        <v>40909</v>
      </c>
      <c r="K518" s="15">
        <v>35922</v>
      </c>
      <c r="L518" s="15">
        <v>30935</v>
      </c>
      <c r="M518" s="15">
        <v>25941</v>
      </c>
      <c r="N518" s="15">
        <v>20954</v>
      </c>
    </row>
    <row r="519" spans="2:14" ht="12.75">
      <c r="B519" t="s">
        <v>1271</v>
      </c>
      <c r="C519" t="s">
        <v>32</v>
      </c>
      <c r="D519" t="s">
        <v>1272</v>
      </c>
      <c r="E519" t="s">
        <v>1240</v>
      </c>
      <c r="F519" s="44" t="b">
        <f>FALSE</f>
        <v>0</v>
      </c>
      <c r="G519" s="15">
        <v>18610</v>
      </c>
      <c r="H519" s="15">
        <v>16949</v>
      </c>
      <c r="I519" s="15">
        <v>15286</v>
      </c>
      <c r="J519" s="15">
        <v>13624</v>
      </c>
      <c r="K519" s="15">
        <v>11964</v>
      </c>
      <c r="L519" s="15">
        <v>10304</v>
      </c>
      <c r="M519" s="15">
        <v>8640</v>
      </c>
      <c r="N519" s="15">
        <v>6979</v>
      </c>
    </row>
    <row r="520" spans="2:14" ht="12.75">
      <c r="B520" t="s">
        <v>1273</v>
      </c>
      <c r="C520" t="s">
        <v>32</v>
      </c>
      <c r="D520" t="s">
        <v>1274</v>
      </c>
      <c r="E520" t="s">
        <v>390</v>
      </c>
      <c r="F520" s="44" t="b">
        <f>FALSE</f>
        <v>0</v>
      </c>
      <c r="G520" s="15">
        <v>7168</v>
      </c>
      <c r="H520" s="15">
        <v>6528</v>
      </c>
      <c r="I520" s="15">
        <v>5888</v>
      </c>
      <c r="J520" s="15">
        <v>5248</v>
      </c>
      <c r="K520" s="15">
        <v>4608</v>
      </c>
      <c r="L520" s="15">
        <v>3968</v>
      </c>
      <c r="M520" s="15">
        <v>3328</v>
      </c>
      <c r="N520" s="15">
        <v>2688</v>
      </c>
    </row>
    <row r="521" spans="2:14" ht="12.75">
      <c r="B521" t="s">
        <v>1275</v>
      </c>
      <c r="C521" t="s">
        <v>32</v>
      </c>
      <c r="D521" t="s">
        <v>1276</v>
      </c>
      <c r="E521" t="s">
        <v>1277</v>
      </c>
      <c r="F521" s="44" t="b">
        <f>FALSE</f>
        <v>0</v>
      </c>
      <c r="G521" s="15">
        <v>8926</v>
      </c>
      <c r="H521" s="15">
        <v>8926</v>
      </c>
      <c r="I521" s="15">
        <v>8926</v>
      </c>
      <c r="J521" s="15">
        <v>8926</v>
      </c>
      <c r="K521" s="15">
        <v>8926</v>
      </c>
      <c r="L521" s="15">
        <v>8926</v>
      </c>
      <c r="M521" s="15">
        <v>8926</v>
      </c>
      <c r="N521" s="15">
        <v>8926</v>
      </c>
    </row>
    <row r="522" spans="2:14" ht="12.75">
      <c r="B522" t="s">
        <v>1278</v>
      </c>
      <c r="C522" t="s">
        <v>32</v>
      </c>
      <c r="D522" t="s">
        <v>1279</v>
      </c>
      <c r="E522" t="s">
        <v>1280</v>
      </c>
      <c r="F522" s="44" t="b">
        <f>FALSE</f>
        <v>0</v>
      </c>
      <c r="G522" s="15">
        <v>10356</v>
      </c>
      <c r="H522" s="15">
        <v>9431</v>
      </c>
      <c r="I522" s="15">
        <v>8505</v>
      </c>
      <c r="J522" s="15">
        <v>7581</v>
      </c>
      <c r="K522" s="15">
        <v>6657</v>
      </c>
      <c r="L522" s="15">
        <v>5733</v>
      </c>
      <c r="M522" s="15">
        <v>4808</v>
      </c>
      <c r="N522" s="15">
        <v>3884</v>
      </c>
    </row>
    <row r="523" spans="2:14" ht="12.75">
      <c r="B523" t="s">
        <v>1281</v>
      </c>
      <c r="C523" t="s">
        <v>32</v>
      </c>
      <c r="D523" t="s">
        <v>1282</v>
      </c>
      <c r="E523" t="s">
        <v>1283</v>
      </c>
      <c r="F523" s="44" t="b">
        <f>FALSE</f>
        <v>0</v>
      </c>
      <c r="G523" s="15">
        <v>73151</v>
      </c>
      <c r="H523" s="15">
        <v>63401</v>
      </c>
      <c r="I523" s="15">
        <v>54274</v>
      </c>
      <c r="J523" s="15">
        <v>45786</v>
      </c>
      <c r="K523" s="15">
        <v>39699</v>
      </c>
      <c r="L523" s="15">
        <v>34187</v>
      </c>
      <c r="M523" s="15">
        <v>28668</v>
      </c>
      <c r="N523" s="15">
        <v>23157</v>
      </c>
    </row>
    <row r="524" spans="2:14" ht="12.75">
      <c r="B524" t="s">
        <v>1284</v>
      </c>
      <c r="C524" t="s">
        <v>32</v>
      </c>
      <c r="D524" t="s">
        <v>1285</v>
      </c>
      <c r="E524" t="s">
        <v>1286</v>
      </c>
      <c r="F524" s="44" t="b">
        <f>FALSE</f>
        <v>0</v>
      </c>
      <c r="G524" s="15">
        <v>2705</v>
      </c>
      <c r="H524" s="15">
        <v>2278</v>
      </c>
      <c r="I524" s="15">
        <v>1888</v>
      </c>
      <c r="J524" s="15">
        <v>1534</v>
      </c>
      <c r="K524" s="15">
        <v>1334</v>
      </c>
      <c r="L524" s="15">
        <v>1148</v>
      </c>
      <c r="M524" s="15">
        <v>963</v>
      </c>
      <c r="N524" s="15">
        <v>778</v>
      </c>
    </row>
    <row r="525" spans="2:14" ht="12.75">
      <c r="B525" t="s">
        <v>1287</v>
      </c>
      <c r="C525" t="s">
        <v>32</v>
      </c>
      <c r="D525" t="s">
        <v>1288</v>
      </c>
      <c r="E525" t="s">
        <v>1289</v>
      </c>
      <c r="F525" s="44" t="b">
        <f>FALSE</f>
        <v>0</v>
      </c>
      <c r="G525" s="15">
        <v>39756</v>
      </c>
      <c r="H525" s="15">
        <v>33603</v>
      </c>
      <c r="I525" s="15">
        <v>27956</v>
      </c>
      <c r="J525" s="15">
        <v>22824</v>
      </c>
      <c r="K525" s="15">
        <v>18207</v>
      </c>
      <c r="L525" s="15">
        <v>15679</v>
      </c>
      <c r="M525" s="15">
        <v>13148</v>
      </c>
      <c r="N525" s="15">
        <v>10620</v>
      </c>
    </row>
    <row r="526" spans="2:14" ht="12.75">
      <c r="B526" t="s">
        <v>1290</v>
      </c>
      <c r="C526" t="s">
        <v>32</v>
      </c>
      <c r="D526" t="s">
        <v>1291</v>
      </c>
      <c r="E526" t="s">
        <v>1292</v>
      </c>
      <c r="F526" s="44" t="b">
        <f>FALSE</f>
        <v>0</v>
      </c>
      <c r="G526" s="15">
        <v>46469</v>
      </c>
      <c r="H526" s="15">
        <v>40297</v>
      </c>
      <c r="I526" s="15">
        <v>35982</v>
      </c>
      <c r="J526" s="15">
        <v>32072</v>
      </c>
      <c r="K526" s="15">
        <v>28163</v>
      </c>
      <c r="L526" s="15">
        <v>24253</v>
      </c>
      <c r="M526" s="15">
        <v>20337</v>
      </c>
      <c r="N526" s="15">
        <v>16428</v>
      </c>
    </row>
    <row r="527" spans="2:14" ht="12.75">
      <c r="B527" t="s">
        <v>1293</v>
      </c>
      <c r="C527" t="s">
        <v>32</v>
      </c>
      <c r="D527" t="s">
        <v>1294</v>
      </c>
      <c r="E527" t="s">
        <v>1295</v>
      </c>
      <c r="F527" s="44" t="b">
        <f>FALSE</f>
        <v>0</v>
      </c>
      <c r="G527" s="15">
        <v>21001</v>
      </c>
      <c r="H527" s="15">
        <v>18850</v>
      </c>
      <c r="I527" s="15">
        <v>17000</v>
      </c>
      <c r="J527" s="15">
        <v>15153</v>
      </c>
      <c r="K527" s="15">
        <v>13306</v>
      </c>
      <c r="L527" s="15">
        <v>11459</v>
      </c>
      <c r="M527" s="15">
        <v>9609</v>
      </c>
      <c r="N527" s="15">
        <v>7762</v>
      </c>
    </row>
    <row r="528" spans="2:14" ht="12.75">
      <c r="B528" t="s">
        <v>1296</v>
      </c>
      <c r="C528" t="s">
        <v>32</v>
      </c>
      <c r="D528" t="s">
        <v>1297</v>
      </c>
      <c r="E528" t="s">
        <v>1292</v>
      </c>
      <c r="F528" s="44" t="b">
        <f>TRUE</f>
        <v>1</v>
      </c>
      <c r="G528" s="15">
        <v>170713</v>
      </c>
      <c r="H528" s="15">
        <v>155477</v>
      </c>
      <c r="I528" s="15">
        <v>140219</v>
      </c>
      <c r="J528" s="15">
        <v>124983</v>
      </c>
      <c r="K528" s="15">
        <v>109747</v>
      </c>
      <c r="L528" s="15">
        <v>94511</v>
      </c>
      <c r="M528" s="15">
        <v>79253</v>
      </c>
      <c r="N528" s="15">
        <v>64017</v>
      </c>
    </row>
    <row r="529" spans="2:14" ht="12.75">
      <c r="B529" t="s">
        <v>1298</v>
      </c>
      <c r="C529" t="s">
        <v>32</v>
      </c>
      <c r="D529" t="s">
        <v>1299</v>
      </c>
      <c r="E529" t="s">
        <v>1300</v>
      </c>
      <c r="F529" s="44" t="b">
        <f>FALSE</f>
        <v>0</v>
      </c>
      <c r="G529" s="15">
        <v>29184</v>
      </c>
      <c r="H529" s="15">
        <v>24427</v>
      </c>
      <c r="I529" s="15">
        <v>21036</v>
      </c>
      <c r="J529" s="15">
        <v>18751</v>
      </c>
      <c r="K529" s="15">
        <v>16465</v>
      </c>
      <c r="L529" s="15">
        <v>14179</v>
      </c>
      <c r="M529" s="15">
        <v>11890</v>
      </c>
      <c r="N529" s="15">
        <v>9604</v>
      </c>
    </row>
    <row r="530" spans="2:14" ht="12.75">
      <c r="B530" t="s">
        <v>1301</v>
      </c>
      <c r="C530" t="s">
        <v>32</v>
      </c>
      <c r="D530" t="s">
        <v>1302</v>
      </c>
      <c r="E530" t="s">
        <v>1300</v>
      </c>
      <c r="F530" s="44" t="b">
        <f>FALSE</f>
        <v>0</v>
      </c>
      <c r="G530" s="15">
        <v>7205</v>
      </c>
      <c r="H530" s="15">
        <v>6562</v>
      </c>
      <c r="I530" s="15">
        <v>5918</v>
      </c>
      <c r="J530" s="15">
        <v>5275</v>
      </c>
      <c r="K530" s="15">
        <v>4632</v>
      </c>
      <c r="L530" s="15">
        <v>3989</v>
      </c>
      <c r="M530" s="15">
        <v>3345</v>
      </c>
      <c r="N530" s="15">
        <v>2702</v>
      </c>
    </row>
    <row r="531" spans="2:14" ht="12.75">
      <c r="B531" t="s">
        <v>1303</v>
      </c>
      <c r="C531" t="s">
        <v>32</v>
      </c>
      <c r="D531" t="s">
        <v>1304</v>
      </c>
      <c r="E531" t="s">
        <v>1253</v>
      </c>
      <c r="F531" s="44" t="b">
        <f>TRUE</f>
        <v>1</v>
      </c>
      <c r="G531" s="15">
        <v>5373</v>
      </c>
      <c r="H531" s="15">
        <v>4893</v>
      </c>
      <c r="I531" s="15">
        <v>4413</v>
      </c>
      <c r="J531" s="15">
        <v>3934</v>
      </c>
      <c r="K531" s="15">
        <v>3454</v>
      </c>
      <c r="L531" s="15">
        <v>2975</v>
      </c>
      <c r="M531" s="15">
        <v>2494</v>
      </c>
      <c r="N531" s="15">
        <v>2015</v>
      </c>
    </row>
    <row r="532" spans="2:14" ht="12.75">
      <c r="B532" t="s">
        <v>1305</v>
      </c>
      <c r="C532" t="s">
        <v>32</v>
      </c>
      <c r="D532" t="s">
        <v>1306</v>
      </c>
      <c r="E532" t="s">
        <v>1307</v>
      </c>
      <c r="F532" s="44" t="b">
        <f>TRUE</f>
        <v>1</v>
      </c>
      <c r="G532" s="15">
        <v>14262</v>
      </c>
      <c r="H532" s="15">
        <v>12989</v>
      </c>
      <c r="I532" s="15">
        <v>11714</v>
      </c>
      <c r="J532" s="15">
        <v>10441</v>
      </c>
      <c r="K532" s="15">
        <v>9168</v>
      </c>
      <c r="L532" s="15">
        <v>7896</v>
      </c>
      <c r="M532" s="15">
        <v>6621</v>
      </c>
      <c r="N532" s="15">
        <v>5348</v>
      </c>
    </row>
    <row r="533" spans="2:14" ht="12.75">
      <c r="B533" t="s">
        <v>1308</v>
      </c>
      <c r="C533" t="s">
        <v>32</v>
      </c>
      <c r="D533" t="s">
        <v>1309</v>
      </c>
      <c r="E533" t="s">
        <v>1292</v>
      </c>
      <c r="F533" s="44" t="b">
        <f>FALSE</f>
        <v>0</v>
      </c>
      <c r="G533" s="15">
        <v>42076</v>
      </c>
      <c r="H533" s="15">
        <v>38321</v>
      </c>
      <c r="I533" s="15">
        <v>34560</v>
      </c>
      <c r="J533" s="15">
        <v>30805</v>
      </c>
      <c r="K533" s="15">
        <v>27050</v>
      </c>
      <c r="L533" s="15">
        <v>23294</v>
      </c>
      <c r="M533" s="15">
        <v>19534</v>
      </c>
      <c r="N533" s="15">
        <v>15779</v>
      </c>
    </row>
    <row r="534" spans="2:14" ht="12.75">
      <c r="B534" t="s">
        <v>1310</v>
      </c>
      <c r="C534" t="s">
        <v>32</v>
      </c>
      <c r="D534" t="s">
        <v>1311</v>
      </c>
      <c r="E534" t="s">
        <v>1253</v>
      </c>
      <c r="F534" s="44" t="b">
        <f>TRUE</f>
        <v>1</v>
      </c>
      <c r="G534" s="15">
        <v>12214</v>
      </c>
      <c r="H534" s="15">
        <v>11124</v>
      </c>
      <c r="I534" s="15">
        <v>10032</v>
      </c>
      <c r="J534" s="15">
        <v>8942</v>
      </c>
      <c r="K534" s="15">
        <v>7852</v>
      </c>
      <c r="L534" s="15">
        <v>6762</v>
      </c>
      <c r="M534" s="15">
        <v>5670</v>
      </c>
      <c r="N534" s="15">
        <v>4580</v>
      </c>
    </row>
    <row r="535" spans="2:14" ht="12.75">
      <c r="B535" t="s">
        <v>1312</v>
      </c>
      <c r="C535" t="s">
        <v>32</v>
      </c>
      <c r="D535" t="s">
        <v>1313</v>
      </c>
      <c r="E535" t="s">
        <v>1292</v>
      </c>
      <c r="F535" s="44" t="b">
        <f>FALSE</f>
        <v>0</v>
      </c>
      <c r="G535" s="15">
        <v>19631</v>
      </c>
      <c r="H535" s="15">
        <v>16925</v>
      </c>
      <c r="I535" s="15">
        <v>14403</v>
      </c>
      <c r="J535" s="15">
        <v>12395</v>
      </c>
      <c r="K535" s="15">
        <v>10884</v>
      </c>
      <c r="L535" s="15">
        <v>9373</v>
      </c>
      <c r="M535" s="15">
        <v>7860</v>
      </c>
      <c r="N535" s="15">
        <v>6349</v>
      </c>
    </row>
    <row r="536" spans="2:14" ht="12.75">
      <c r="B536" t="s">
        <v>1314</v>
      </c>
      <c r="C536" t="s">
        <v>32</v>
      </c>
      <c r="D536" t="s">
        <v>1315</v>
      </c>
      <c r="E536" t="s">
        <v>1292</v>
      </c>
      <c r="F536" s="44" t="b">
        <f>FALSE</f>
        <v>0</v>
      </c>
      <c r="G536" s="15">
        <v>82</v>
      </c>
      <c r="H536" s="15">
        <v>74</v>
      </c>
      <c r="I536" s="15">
        <v>67</v>
      </c>
      <c r="J536" s="15">
        <v>60</v>
      </c>
      <c r="K536" s="15">
        <v>52</v>
      </c>
      <c r="L536" s="15">
        <v>45</v>
      </c>
      <c r="M536" s="15">
        <v>38</v>
      </c>
      <c r="N536" s="15">
        <v>31</v>
      </c>
    </row>
    <row r="537" spans="2:14" ht="12.75">
      <c r="B537" t="s">
        <v>1316</v>
      </c>
      <c r="C537" t="s">
        <v>32</v>
      </c>
      <c r="D537" t="s">
        <v>1317</v>
      </c>
      <c r="E537" t="s">
        <v>1318</v>
      </c>
      <c r="F537" s="44" t="b">
        <f>FALSE</f>
        <v>0</v>
      </c>
      <c r="G537" s="15">
        <v>1099</v>
      </c>
      <c r="H537" s="15">
        <v>1001</v>
      </c>
      <c r="I537" s="15">
        <v>903</v>
      </c>
      <c r="J537" s="15">
        <v>805</v>
      </c>
      <c r="K537" s="15">
        <v>707</v>
      </c>
      <c r="L537" s="15">
        <v>609</v>
      </c>
      <c r="M537" s="15">
        <v>510</v>
      </c>
      <c r="N537" s="15">
        <v>412</v>
      </c>
    </row>
    <row r="538" spans="2:14" ht="12.75">
      <c r="B538" t="s">
        <v>1319</v>
      </c>
      <c r="C538" t="s">
        <v>32</v>
      </c>
      <c r="D538" t="s">
        <v>1320</v>
      </c>
      <c r="E538" t="s">
        <v>1253</v>
      </c>
      <c r="F538" s="44" t="b">
        <f>TRUE</f>
        <v>1</v>
      </c>
      <c r="G538" s="15">
        <v>20151</v>
      </c>
      <c r="H538" s="15">
        <v>17438</v>
      </c>
      <c r="I538" s="15">
        <v>15727</v>
      </c>
      <c r="J538" s="15">
        <v>14018</v>
      </c>
      <c r="K538" s="15">
        <v>12309</v>
      </c>
      <c r="L538" s="15">
        <v>10600</v>
      </c>
      <c r="M538" s="15">
        <v>8889</v>
      </c>
      <c r="N538" s="15">
        <v>7180</v>
      </c>
    </row>
    <row r="539" spans="2:14" ht="12.75">
      <c r="B539" t="s">
        <v>1321</v>
      </c>
      <c r="C539" t="s">
        <v>32</v>
      </c>
      <c r="D539" t="s">
        <v>1322</v>
      </c>
      <c r="E539" t="s">
        <v>1322</v>
      </c>
      <c r="F539" s="44" t="b">
        <f>FALSE</f>
        <v>0</v>
      </c>
      <c r="G539" s="15">
        <v>1339</v>
      </c>
      <c r="H539" s="15">
        <v>1124</v>
      </c>
      <c r="I539" s="15">
        <v>928</v>
      </c>
      <c r="J539" s="15">
        <v>780</v>
      </c>
      <c r="K539" s="15">
        <v>685</v>
      </c>
      <c r="L539" s="15">
        <v>589</v>
      </c>
      <c r="M539" s="15">
        <v>494</v>
      </c>
      <c r="N539" s="15">
        <v>399</v>
      </c>
    </row>
    <row r="540" spans="2:14" ht="12.75">
      <c r="B540" t="s">
        <v>1323</v>
      </c>
      <c r="C540" t="s">
        <v>32</v>
      </c>
      <c r="D540" t="s">
        <v>1324</v>
      </c>
      <c r="E540" t="s">
        <v>1324</v>
      </c>
      <c r="F540" s="44" t="b">
        <f>FALSE</f>
        <v>0</v>
      </c>
      <c r="G540" s="15">
        <v>43542</v>
      </c>
      <c r="H540" s="15">
        <v>39655</v>
      </c>
      <c r="I540" s="15">
        <v>35764</v>
      </c>
      <c r="J540" s="15">
        <v>31878</v>
      </c>
      <c r="K540" s="15">
        <v>27992</v>
      </c>
      <c r="L540" s="15">
        <v>24105</v>
      </c>
      <c r="M540" s="15">
        <v>20215</v>
      </c>
      <c r="N540" s="15">
        <v>16328</v>
      </c>
    </row>
    <row r="541" spans="2:14" ht="12.75">
      <c r="B541" t="s">
        <v>1325</v>
      </c>
      <c r="C541" t="s">
        <v>32</v>
      </c>
      <c r="D541" t="s">
        <v>1326</v>
      </c>
      <c r="E541" t="s">
        <v>1283</v>
      </c>
      <c r="F541" s="44" t="b">
        <f>TRUE</f>
        <v>1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</row>
    <row r="542" spans="2:14" ht="12.75">
      <c r="B542" t="s">
        <v>1327</v>
      </c>
      <c r="C542" t="s">
        <v>32</v>
      </c>
      <c r="D542" t="s">
        <v>1328</v>
      </c>
      <c r="E542" t="s">
        <v>1329</v>
      </c>
      <c r="F542" s="44" t="b">
        <f>FALSE</f>
        <v>0</v>
      </c>
      <c r="G542" s="15">
        <v>12582</v>
      </c>
      <c r="H542" s="15">
        <v>11459</v>
      </c>
      <c r="I542" s="15">
        <v>10334</v>
      </c>
      <c r="J542" s="15">
        <v>9211</v>
      </c>
      <c r="K542" s="15">
        <v>8088</v>
      </c>
      <c r="L542" s="15">
        <v>6965</v>
      </c>
      <c r="M542" s="15">
        <v>5841</v>
      </c>
      <c r="N542" s="15">
        <v>4718</v>
      </c>
    </row>
    <row r="543" spans="2:14" ht="12.75">
      <c r="B543" t="s">
        <v>1330</v>
      </c>
      <c r="C543" t="s">
        <v>32</v>
      </c>
      <c r="D543" t="s">
        <v>1331</v>
      </c>
      <c r="E543" t="s">
        <v>1332</v>
      </c>
      <c r="F543" s="44" t="b">
        <f>TRUE</f>
        <v>1</v>
      </c>
      <c r="G543" s="15">
        <v>46560</v>
      </c>
      <c r="H543" s="15">
        <v>42405</v>
      </c>
      <c r="I543" s="15">
        <v>38243</v>
      </c>
      <c r="J543" s="15">
        <v>34088</v>
      </c>
      <c r="K543" s="15">
        <v>29932</v>
      </c>
      <c r="L543" s="15">
        <v>25777</v>
      </c>
      <c r="M543" s="15">
        <v>21615</v>
      </c>
      <c r="N543" s="15">
        <v>17460</v>
      </c>
    </row>
    <row r="544" spans="2:14" ht="12.75">
      <c r="B544" t="s">
        <v>1333</v>
      </c>
      <c r="C544" t="s">
        <v>32</v>
      </c>
      <c r="D544" t="s">
        <v>1334</v>
      </c>
      <c r="E544" t="s">
        <v>1332</v>
      </c>
      <c r="F544" s="44" t="b">
        <f>FALSE</f>
        <v>0</v>
      </c>
      <c r="G544" s="15">
        <v>8400</v>
      </c>
      <c r="H544" s="15">
        <v>7082</v>
      </c>
      <c r="I544" s="15">
        <v>6086</v>
      </c>
      <c r="J544" s="15">
        <v>5425</v>
      </c>
      <c r="K544" s="15">
        <v>4763</v>
      </c>
      <c r="L544" s="15">
        <v>4102</v>
      </c>
      <c r="M544" s="15">
        <v>3440</v>
      </c>
      <c r="N544" s="15">
        <v>2779</v>
      </c>
    </row>
    <row r="545" spans="2:14" ht="12.75">
      <c r="B545" t="s">
        <v>1335</v>
      </c>
      <c r="C545" t="s">
        <v>32</v>
      </c>
      <c r="D545" t="s">
        <v>1336</v>
      </c>
      <c r="E545" t="s">
        <v>1292</v>
      </c>
      <c r="F545" s="44" t="b">
        <f>FALSE</f>
        <v>0</v>
      </c>
      <c r="G545" s="15">
        <v>391337</v>
      </c>
      <c r="H545" s="15">
        <v>337325</v>
      </c>
      <c r="I545" s="15">
        <v>287010</v>
      </c>
      <c r="J545" s="15">
        <v>240481</v>
      </c>
      <c r="K545" s="15">
        <v>211156</v>
      </c>
      <c r="L545" s="15">
        <v>181841</v>
      </c>
      <c r="M545" s="15">
        <v>152485</v>
      </c>
      <c r="N545" s="15">
        <v>123171</v>
      </c>
    </row>
    <row r="546" spans="2:14" ht="12.75">
      <c r="B546" t="s">
        <v>1337</v>
      </c>
      <c r="C546" t="s">
        <v>32</v>
      </c>
      <c r="D546" t="s">
        <v>1338</v>
      </c>
      <c r="E546" t="s">
        <v>1292</v>
      </c>
      <c r="F546" s="44" t="b">
        <f>TRUE</f>
        <v>1</v>
      </c>
      <c r="G546" s="15">
        <v>127694</v>
      </c>
      <c r="H546" s="15">
        <v>116298</v>
      </c>
      <c r="I546" s="15">
        <v>104885</v>
      </c>
      <c r="J546" s="15">
        <v>93488</v>
      </c>
      <c r="K546" s="15">
        <v>82092</v>
      </c>
      <c r="L546" s="15">
        <v>70695</v>
      </c>
      <c r="M546" s="15">
        <v>59282</v>
      </c>
      <c r="N546" s="15">
        <v>47885</v>
      </c>
    </row>
    <row r="547" spans="2:14" ht="12.75">
      <c r="B547" t="s">
        <v>1339</v>
      </c>
      <c r="C547" t="s">
        <v>32</v>
      </c>
      <c r="D547" t="s">
        <v>1340</v>
      </c>
      <c r="E547" t="s">
        <v>1340</v>
      </c>
      <c r="F547" s="44" t="b">
        <f>TRUE</f>
        <v>1</v>
      </c>
      <c r="G547" s="15">
        <v>23229</v>
      </c>
      <c r="H547" s="15">
        <v>20887</v>
      </c>
      <c r="I547" s="15">
        <v>18837</v>
      </c>
      <c r="J547" s="15">
        <v>16790</v>
      </c>
      <c r="K547" s="15">
        <v>14743</v>
      </c>
      <c r="L547" s="15">
        <v>12697</v>
      </c>
      <c r="M547" s="15">
        <v>10647</v>
      </c>
      <c r="N547" s="15">
        <v>8600</v>
      </c>
    </row>
    <row r="548" spans="2:14" ht="12.75">
      <c r="B548" t="s">
        <v>1341</v>
      </c>
      <c r="C548" t="s">
        <v>32</v>
      </c>
      <c r="D548" t="s">
        <v>1342</v>
      </c>
      <c r="E548" t="s">
        <v>1292</v>
      </c>
      <c r="F548" s="44" t="b">
        <f>FALSE</f>
        <v>0</v>
      </c>
      <c r="G548" s="15">
        <v>75936</v>
      </c>
      <c r="H548" s="15">
        <v>65493</v>
      </c>
      <c r="I548" s="15">
        <v>55759</v>
      </c>
      <c r="J548" s="15">
        <v>47631</v>
      </c>
      <c r="K548" s="15">
        <v>41824</v>
      </c>
      <c r="L548" s="15">
        <v>36018</v>
      </c>
      <c r="M548" s="15">
        <v>30203</v>
      </c>
      <c r="N548" s="15">
        <v>24397</v>
      </c>
    </row>
    <row r="549" spans="2:14" ht="12.75">
      <c r="B549" t="s">
        <v>1343</v>
      </c>
      <c r="C549" t="s">
        <v>32</v>
      </c>
      <c r="D549" t="s">
        <v>1344</v>
      </c>
      <c r="E549" t="s">
        <v>1344</v>
      </c>
      <c r="F549" s="44" t="b">
        <f>TRUE</f>
        <v>1</v>
      </c>
      <c r="G549" s="15">
        <v>27094</v>
      </c>
      <c r="H549" s="15">
        <v>24675</v>
      </c>
      <c r="I549" s="15">
        <v>22254</v>
      </c>
      <c r="J549" s="15">
        <v>19836</v>
      </c>
      <c r="K549" s="15">
        <v>17418</v>
      </c>
      <c r="L549" s="15">
        <v>15000</v>
      </c>
      <c r="M549" s="15">
        <v>12578</v>
      </c>
      <c r="N549" s="15">
        <v>10160</v>
      </c>
    </row>
    <row r="550" spans="2:14" ht="12.75">
      <c r="B550" t="s">
        <v>1345</v>
      </c>
      <c r="C550" t="s">
        <v>32</v>
      </c>
      <c r="D550" t="s">
        <v>1346</v>
      </c>
      <c r="E550" t="s">
        <v>1253</v>
      </c>
      <c r="F550" s="44" t="b">
        <f>FALSE</f>
        <v>0</v>
      </c>
      <c r="G550" s="15">
        <v>4034</v>
      </c>
      <c r="H550" s="15">
        <v>3674</v>
      </c>
      <c r="I550" s="15">
        <v>3314</v>
      </c>
      <c r="J550" s="15">
        <v>2954</v>
      </c>
      <c r="K550" s="15">
        <v>2594</v>
      </c>
      <c r="L550" s="15">
        <v>2234</v>
      </c>
      <c r="M550" s="15">
        <v>1873</v>
      </c>
      <c r="N550" s="15">
        <v>1513</v>
      </c>
    </row>
    <row r="551" spans="2:14" ht="12.75">
      <c r="B551" t="s">
        <v>1347</v>
      </c>
      <c r="C551" t="s">
        <v>32</v>
      </c>
      <c r="D551" t="s">
        <v>1348</v>
      </c>
      <c r="E551" t="s">
        <v>390</v>
      </c>
      <c r="F551" s="44" t="b">
        <f>TRUE</f>
        <v>1</v>
      </c>
      <c r="G551" s="15">
        <v>17561</v>
      </c>
      <c r="H551" s="15">
        <v>15993</v>
      </c>
      <c r="I551" s="15">
        <v>14424</v>
      </c>
      <c r="J551" s="15">
        <v>12857</v>
      </c>
      <c r="K551" s="15">
        <v>11289</v>
      </c>
      <c r="L551" s="15">
        <v>9722</v>
      </c>
      <c r="M551" s="15">
        <v>8153</v>
      </c>
      <c r="N551" s="15">
        <v>6585</v>
      </c>
    </row>
    <row r="552" spans="2:14" ht="12.75">
      <c r="B552" t="s">
        <v>1349</v>
      </c>
      <c r="C552" t="s">
        <v>32</v>
      </c>
      <c r="D552" t="s">
        <v>1350</v>
      </c>
      <c r="E552" t="s">
        <v>1127</v>
      </c>
      <c r="F552" s="44" t="b">
        <f>FALSE</f>
        <v>0</v>
      </c>
      <c r="G552" s="15">
        <v>62048</v>
      </c>
      <c r="H552" s="15">
        <v>62048</v>
      </c>
      <c r="I552" s="15">
        <v>62048</v>
      </c>
      <c r="J552" s="15">
        <v>62048</v>
      </c>
      <c r="K552" s="15">
        <v>62048</v>
      </c>
      <c r="L552" s="15">
        <v>62048</v>
      </c>
      <c r="M552" s="15">
        <v>62048</v>
      </c>
      <c r="N552" s="15">
        <v>62048</v>
      </c>
    </row>
    <row r="553" spans="2:14" ht="12.75">
      <c r="B553" t="s">
        <v>1351</v>
      </c>
      <c r="C553" t="s">
        <v>32</v>
      </c>
      <c r="D553" t="s">
        <v>1352</v>
      </c>
      <c r="E553" t="s">
        <v>1180</v>
      </c>
      <c r="F553" s="44" t="b">
        <f>TRUE</f>
        <v>1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</row>
    <row r="554" spans="2:14" ht="12.75">
      <c r="B554" t="s">
        <v>1353</v>
      </c>
      <c r="C554" t="s">
        <v>32</v>
      </c>
      <c r="D554" t="s">
        <v>1354</v>
      </c>
      <c r="E554" t="s">
        <v>1355</v>
      </c>
      <c r="F554" s="44" t="b">
        <f>TRUE</f>
        <v>1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</row>
    <row r="555" spans="2:256" ht="12.75">
      <c r="B555" t="s">
        <v>1356</v>
      </c>
      <c r="C555" t="s">
        <v>32</v>
      </c>
      <c r="D555" t="s">
        <v>1357</v>
      </c>
      <c r="E555" t="s">
        <v>1180</v>
      </c>
      <c r="F555" s="44" t="b">
        <f>TRUE</f>
        <v>1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>
        <v>0</v>
      </c>
      <c r="AH555" s="15">
        <v>0</v>
      </c>
      <c r="AI555" s="15">
        <v>0</v>
      </c>
      <c r="AJ555" s="15">
        <v>0</v>
      </c>
      <c r="AK555" s="15">
        <v>0</v>
      </c>
      <c r="AL555" s="15">
        <v>0</v>
      </c>
      <c r="AM555" s="15">
        <v>0</v>
      </c>
      <c r="AN555" s="15">
        <v>0</v>
      </c>
      <c r="AO555" s="15">
        <v>0</v>
      </c>
      <c r="AP555" s="15">
        <v>0</v>
      </c>
      <c r="AQ555" s="15">
        <v>0</v>
      </c>
      <c r="AR555" s="15">
        <v>0</v>
      </c>
      <c r="AS555" s="15">
        <v>0</v>
      </c>
      <c r="AT555" s="15">
        <v>0</v>
      </c>
      <c r="AU555" s="15">
        <v>0</v>
      </c>
      <c r="AV555" s="15">
        <v>0</v>
      </c>
      <c r="AW555" s="15">
        <v>0</v>
      </c>
      <c r="AX555" s="15">
        <v>0</v>
      </c>
      <c r="AY555" s="15">
        <v>0</v>
      </c>
      <c r="AZ555" s="15">
        <v>0</v>
      </c>
      <c r="BA555" s="15">
        <v>0</v>
      </c>
      <c r="BB555" s="15">
        <v>0</v>
      </c>
      <c r="BC555" s="15">
        <v>0</v>
      </c>
      <c r="BD555" s="15">
        <v>0</v>
      </c>
      <c r="BE555" s="15">
        <v>0</v>
      </c>
      <c r="BF555" s="15">
        <v>0</v>
      </c>
      <c r="BG555" s="15">
        <v>0</v>
      </c>
      <c r="BH555" s="15">
        <v>0</v>
      </c>
      <c r="BI555" s="15">
        <v>0</v>
      </c>
      <c r="BJ555" s="15">
        <v>0</v>
      </c>
      <c r="BK555" s="15">
        <v>0</v>
      </c>
      <c r="BL555" s="15">
        <v>0</v>
      </c>
      <c r="BM555" s="15">
        <v>0</v>
      </c>
      <c r="BN555" s="15">
        <v>0</v>
      </c>
      <c r="BO555" s="15">
        <v>0</v>
      </c>
      <c r="BP555" s="15">
        <v>0</v>
      </c>
      <c r="BQ555" s="15">
        <v>0</v>
      </c>
      <c r="BR555" s="15">
        <v>0</v>
      </c>
      <c r="BS555" s="15">
        <v>0</v>
      </c>
      <c r="BT555" s="15">
        <v>0</v>
      </c>
      <c r="BU555" s="15">
        <v>0</v>
      </c>
      <c r="BV555" s="15">
        <v>0</v>
      </c>
      <c r="BW555" s="15">
        <v>0</v>
      </c>
      <c r="BX555" s="15">
        <v>0</v>
      </c>
      <c r="BY555" s="15">
        <v>0</v>
      </c>
      <c r="BZ555" s="15">
        <v>0</v>
      </c>
      <c r="CA555" s="15">
        <v>0</v>
      </c>
      <c r="CB555" s="15">
        <v>0</v>
      </c>
      <c r="CC555" s="15">
        <v>0</v>
      </c>
      <c r="CD555" s="15">
        <v>0</v>
      </c>
      <c r="CE555" s="15">
        <v>0</v>
      </c>
      <c r="CF555" s="15">
        <v>0</v>
      </c>
      <c r="CG555" s="15">
        <v>0</v>
      </c>
      <c r="CH555" s="15">
        <v>0</v>
      </c>
      <c r="CI555" s="15">
        <v>0</v>
      </c>
      <c r="CJ555" s="15">
        <v>0</v>
      </c>
      <c r="CK555" s="15">
        <v>0</v>
      </c>
      <c r="CL555" s="15">
        <v>0</v>
      </c>
      <c r="CM555" s="15">
        <v>0</v>
      </c>
      <c r="CN555" s="15">
        <v>0</v>
      </c>
      <c r="CO555" s="15">
        <v>0</v>
      </c>
      <c r="CP555" s="15">
        <v>0</v>
      </c>
      <c r="CQ555" s="15">
        <v>0</v>
      </c>
      <c r="CR555" s="15">
        <v>0</v>
      </c>
      <c r="CS555" s="15">
        <v>0</v>
      </c>
      <c r="CT555" s="15">
        <v>0</v>
      </c>
      <c r="CU555" s="15">
        <v>0</v>
      </c>
      <c r="CV555" s="15">
        <v>0</v>
      </c>
      <c r="CW555" s="15">
        <v>0</v>
      </c>
      <c r="CX555" s="15">
        <v>0</v>
      </c>
      <c r="CY555" s="15">
        <v>0</v>
      </c>
      <c r="CZ555" s="15">
        <v>0</v>
      </c>
      <c r="DA555" s="15">
        <v>0</v>
      </c>
      <c r="DB555" s="15">
        <v>0</v>
      </c>
      <c r="DC555" s="15">
        <v>0</v>
      </c>
      <c r="DD555" s="15">
        <v>0</v>
      </c>
      <c r="DE555" s="15">
        <v>0</v>
      </c>
      <c r="DF555" s="15">
        <v>0</v>
      </c>
      <c r="DG555" s="15">
        <v>0</v>
      </c>
      <c r="DH555" s="15">
        <v>0</v>
      </c>
      <c r="DI555" s="15">
        <v>0</v>
      </c>
      <c r="DJ555" s="15">
        <v>0</v>
      </c>
      <c r="DK555" s="15">
        <v>0</v>
      </c>
      <c r="DL555" s="15">
        <v>0</v>
      </c>
      <c r="DM555" s="15">
        <v>0</v>
      </c>
      <c r="DN555" s="15">
        <v>0</v>
      </c>
      <c r="DO555" s="15">
        <v>0</v>
      </c>
      <c r="DP555" s="15">
        <v>0</v>
      </c>
      <c r="DQ555" s="15">
        <v>0</v>
      </c>
      <c r="DR555" s="15">
        <v>0</v>
      </c>
      <c r="DS555" s="15">
        <v>0</v>
      </c>
      <c r="DT555" s="15">
        <v>0</v>
      </c>
      <c r="DU555" s="15">
        <v>0</v>
      </c>
      <c r="DV555" s="15">
        <v>0</v>
      </c>
      <c r="DW555" s="15">
        <v>0</v>
      </c>
      <c r="DX555" s="15">
        <v>0</v>
      </c>
      <c r="DY555" s="15">
        <v>0</v>
      </c>
      <c r="DZ555" s="15">
        <v>0</v>
      </c>
      <c r="EA555" s="15">
        <v>0</v>
      </c>
      <c r="EB555" s="15">
        <v>0</v>
      </c>
      <c r="EC555" s="15">
        <v>0</v>
      </c>
      <c r="ED555" s="15">
        <v>0</v>
      </c>
      <c r="EE555" s="15">
        <v>0</v>
      </c>
      <c r="EF555" s="15">
        <v>0</v>
      </c>
      <c r="EG555" s="15">
        <v>0</v>
      </c>
      <c r="EH555" s="15">
        <v>0</v>
      </c>
      <c r="EI555" s="15">
        <v>0</v>
      </c>
      <c r="EJ555" s="15">
        <v>0</v>
      </c>
      <c r="EK555" s="15">
        <v>0</v>
      </c>
      <c r="EL555" s="15">
        <v>0</v>
      </c>
      <c r="EM555" s="15">
        <v>0</v>
      </c>
      <c r="EN555" s="15">
        <v>0</v>
      </c>
      <c r="EO555" s="15">
        <v>0</v>
      </c>
      <c r="EP555" s="15">
        <v>0</v>
      </c>
      <c r="EQ555" s="15">
        <v>0</v>
      </c>
      <c r="ER555" s="15">
        <v>0</v>
      </c>
      <c r="ES555" s="15">
        <v>0</v>
      </c>
      <c r="ET555" s="15">
        <v>0</v>
      </c>
      <c r="EU555" s="15">
        <v>0</v>
      </c>
      <c r="EV555" s="15">
        <v>0</v>
      </c>
      <c r="EW555" s="15">
        <v>0</v>
      </c>
      <c r="EX555" s="15">
        <v>0</v>
      </c>
      <c r="EY555" s="15">
        <v>0</v>
      </c>
      <c r="EZ555" s="15">
        <v>0</v>
      </c>
      <c r="FA555" s="15">
        <v>0</v>
      </c>
      <c r="FB555" s="15">
        <v>0</v>
      </c>
      <c r="FC555" s="15">
        <v>0</v>
      </c>
      <c r="FD555" s="15">
        <v>0</v>
      </c>
      <c r="FE555" s="15">
        <v>0</v>
      </c>
      <c r="FF555" s="15">
        <v>0</v>
      </c>
      <c r="FG555" s="15">
        <v>0</v>
      </c>
      <c r="FH555" s="15">
        <v>0</v>
      </c>
      <c r="FI555" s="15">
        <v>0</v>
      </c>
      <c r="FJ555" s="15">
        <v>0</v>
      </c>
      <c r="FK555" s="15">
        <v>0</v>
      </c>
      <c r="FL555" s="15">
        <v>0</v>
      </c>
      <c r="FM555" s="15">
        <v>0</v>
      </c>
      <c r="FN555" s="15">
        <v>0</v>
      </c>
      <c r="FO555" s="15">
        <v>0</v>
      </c>
      <c r="FP555" s="15">
        <v>0</v>
      </c>
      <c r="FQ555" s="15">
        <v>0</v>
      </c>
      <c r="FR555" s="15">
        <v>0</v>
      </c>
      <c r="FS555" s="15">
        <v>0</v>
      </c>
      <c r="FT555" s="15">
        <v>0</v>
      </c>
      <c r="FU555" s="15">
        <v>0</v>
      </c>
      <c r="FV555" s="15">
        <v>0</v>
      </c>
      <c r="FW555" s="15">
        <v>0</v>
      </c>
      <c r="FX555" s="15">
        <v>0</v>
      </c>
      <c r="FY555" s="15">
        <v>0</v>
      </c>
      <c r="FZ555" s="15">
        <v>0</v>
      </c>
      <c r="GA555" s="15">
        <v>0</v>
      </c>
      <c r="GB555" s="15">
        <v>0</v>
      </c>
      <c r="GC555" s="15">
        <v>0</v>
      </c>
      <c r="GD555" s="15">
        <v>0</v>
      </c>
      <c r="GE555" s="15">
        <v>0</v>
      </c>
      <c r="GF555" s="15">
        <v>0</v>
      </c>
      <c r="GG555" s="15">
        <v>0</v>
      </c>
      <c r="GH555" s="15">
        <v>0</v>
      </c>
      <c r="GI555" s="15">
        <v>0</v>
      </c>
      <c r="GJ555" s="15">
        <v>0</v>
      </c>
      <c r="GK555" s="15">
        <v>0</v>
      </c>
      <c r="GL555" s="15">
        <v>0</v>
      </c>
      <c r="GM555" s="15">
        <v>0</v>
      </c>
      <c r="GN555" s="15">
        <v>0</v>
      </c>
      <c r="GO555" s="15">
        <v>0</v>
      </c>
      <c r="GP555" s="15">
        <v>0</v>
      </c>
      <c r="GQ555" s="15">
        <v>0</v>
      </c>
      <c r="GR555" s="15">
        <v>0</v>
      </c>
      <c r="GS555" s="15">
        <v>0</v>
      </c>
      <c r="GT555" s="15">
        <v>0</v>
      </c>
      <c r="GU555" s="15">
        <v>0</v>
      </c>
      <c r="GV555" s="15">
        <v>0</v>
      </c>
      <c r="GW555" s="15">
        <v>0</v>
      </c>
      <c r="GX555" s="15">
        <v>0</v>
      </c>
      <c r="GY555" s="15">
        <v>0</v>
      </c>
      <c r="GZ555" s="15">
        <v>0</v>
      </c>
      <c r="HA555" s="15">
        <v>0</v>
      </c>
      <c r="HB555" s="15">
        <v>0</v>
      </c>
      <c r="HC555" s="15">
        <v>0</v>
      </c>
      <c r="HD555" s="15">
        <v>0</v>
      </c>
      <c r="HE555" s="15">
        <v>0</v>
      </c>
      <c r="HF555" s="15">
        <v>0</v>
      </c>
      <c r="HG555" s="15">
        <v>0</v>
      </c>
      <c r="HH555" s="15">
        <v>0</v>
      </c>
      <c r="HI555" s="15">
        <v>0</v>
      </c>
      <c r="HJ555" s="15">
        <v>0</v>
      </c>
      <c r="HK555" s="15">
        <v>0</v>
      </c>
      <c r="HL555" s="15">
        <v>0</v>
      </c>
      <c r="HM555" s="15">
        <v>0</v>
      </c>
      <c r="HN555" s="15">
        <v>0</v>
      </c>
      <c r="HO555" s="15">
        <v>0</v>
      </c>
      <c r="HP555" s="15">
        <v>0</v>
      </c>
      <c r="HQ555" s="15">
        <v>0</v>
      </c>
      <c r="HR555" s="15">
        <v>0</v>
      </c>
      <c r="HS555" s="15">
        <v>0</v>
      </c>
      <c r="HT555" s="15">
        <v>0</v>
      </c>
      <c r="HU555" s="15">
        <v>0</v>
      </c>
      <c r="HV555" s="15">
        <v>0</v>
      </c>
      <c r="HW555" s="15">
        <v>0</v>
      </c>
      <c r="HX555" s="15">
        <v>0</v>
      </c>
      <c r="HY555" s="15">
        <v>0</v>
      </c>
      <c r="HZ555" s="15">
        <v>0</v>
      </c>
      <c r="IA555" s="15">
        <v>0</v>
      </c>
      <c r="IB555" s="15">
        <v>0</v>
      </c>
      <c r="IC555" s="15">
        <v>0</v>
      </c>
      <c r="ID555" s="15">
        <v>0</v>
      </c>
      <c r="IE555" s="15">
        <v>0</v>
      </c>
      <c r="IF555" s="15">
        <v>0</v>
      </c>
      <c r="IG555" s="15">
        <v>0</v>
      </c>
      <c r="IH555" s="15">
        <v>0</v>
      </c>
      <c r="II555" s="15">
        <v>0</v>
      </c>
      <c r="IJ555" s="15">
        <v>0</v>
      </c>
      <c r="IK555" s="15">
        <v>0</v>
      </c>
      <c r="IL555" s="15">
        <v>0</v>
      </c>
      <c r="IM555" s="15">
        <v>0</v>
      </c>
      <c r="IN555" s="15">
        <v>0</v>
      </c>
      <c r="IO555" s="15">
        <v>0</v>
      </c>
      <c r="IP555" s="15">
        <v>0</v>
      </c>
      <c r="IQ555" s="15">
        <v>0</v>
      </c>
      <c r="IR555" s="15">
        <v>0</v>
      </c>
      <c r="IS555" s="15">
        <v>0</v>
      </c>
      <c r="IT555" s="15">
        <v>0</v>
      </c>
      <c r="IU555" s="15">
        <v>0</v>
      </c>
      <c r="IV555" s="15">
        <v>0</v>
      </c>
    </row>
    <row r="556" spans="2:14" ht="12.75">
      <c r="B556" t="s">
        <v>1358</v>
      </c>
      <c r="C556" t="s">
        <v>32</v>
      </c>
      <c r="D556" t="s">
        <v>1359</v>
      </c>
      <c r="E556" t="s">
        <v>390</v>
      </c>
      <c r="F556" s="44" t="b">
        <f>FALSE</f>
        <v>0</v>
      </c>
      <c r="G556" s="15">
        <v>11103</v>
      </c>
      <c r="H556" s="15">
        <v>10112</v>
      </c>
      <c r="I556" s="15">
        <v>9120</v>
      </c>
      <c r="J556" s="15">
        <v>8129</v>
      </c>
      <c r="K556" s="15">
        <v>7138</v>
      </c>
      <c r="L556" s="15">
        <v>6147</v>
      </c>
      <c r="M556" s="15">
        <v>5155</v>
      </c>
      <c r="N556" s="15">
        <v>4164</v>
      </c>
    </row>
    <row r="557" spans="2:14" ht="12.75">
      <c r="B557" t="s">
        <v>1360</v>
      </c>
      <c r="C557" t="s">
        <v>32</v>
      </c>
      <c r="D557" t="s">
        <v>1361</v>
      </c>
      <c r="E557" t="s">
        <v>1362</v>
      </c>
      <c r="F557" s="44" t="b">
        <f>FALSE</f>
        <v>0</v>
      </c>
      <c r="G557" s="15">
        <v>11407</v>
      </c>
      <c r="H557" s="15">
        <v>10389</v>
      </c>
      <c r="I557" s="15">
        <v>9370</v>
      </c>
      <c r="J557" s="15">
        <v>8351</v>
      </c>
      <c r="K557" s="15">
        <v>7333</v>
      </c>
      <c r="L557" s="15">
        <v>6315</v>
      </c>
      <c r="M557" s="15">
        <v>5296</v>
      </c>
      <c r="N557" s="15">
        <v>4278</v>
      </c>
    </row>
    <row r="558" spans="2:14" ht="12.75">
      <c r="B558" t="s">
        <v>1363</v>
      </c>
      <c r="C558" t="s">
        <v>32</v>
      </c>
      <c r="D558" t="s">
        <v>1364</v>
      </c>
      <c r="E558" t="s">
        <v>1365</v>
      </c>
      <c r="F558" s="44" t="b">
        <f>TRUE</f>
        <v>1</v>
      </c>
      <c r="G558" s="15">
        <v>9518</v>
      </c>
      <c r="H558" s="15">
        <v>8669</v>
      </c>
      <c r="I558" s="15">
        <v>7818</v>
      </c>
      <c r="J558" s="15">
        <v>6969</v>
      </c>
      <c r="K558" s="15">
        <v>6119</v>
      </c>
      <c r="L558" s="15">
        <v>5270</v>
      </c>
      <c r="M558" s="15">
        <v>4419</v>
      </c>
      <c r="N558" s="15">
        <v>3569</v>
      </c>
    </row>
    <row r="559" spans="2:14" ht="12.75">
      <c r="B559" t="s">
        <v>1366</v>
      </c>
      <c r="C559" t="s">
        <v>32</v>
      </c>
      <c r="D559" t="s">
        <v>1367</v>
      </c>
      <c r="E559" t="s">
        <v>1368</v>
      </c>
      <c r="F559" s="44" t="b">
        <f>TRUE</f>
        <v>1</v>
      </c>
      <c r="G559" s="15">
        <v>9418</v>
      </c>
      <c r="H559" s="15">
        <v>8578</v>
      </c>
      <c r="I559" s="15">
        <v>7736</v>
      </c>
      <c r="J559" s="15">
        <v>6895</v>
      </c>
      <c r="K559" s="15">
        <v>6055</v>
      </c>
      <c r="L559" s="15">
        <v>5214</v>
      </c>
      <c r="M559" s="15">
        <v>4372</v>
      </c>
      <c r="N559" s="15">
        <v>3532</v>
      </c>
    </row>
    <row r="560" spans="2:14" ht="12.75">
      <c r="B560" t="s">
        <v>1369</v>
      </c>
      <c r="C560" t="s">
        <v>32</v>
      </c>
      <c r="D560" t="s">
        <v>1370</v>
      </c>
      <c r="E560" t="s">
        <v>331</v>
      </c>
      <c r="F560" s="44" t="b">
        <f>FALSE</f>
        <v>0</v>
      </c>
      <c r="G560" s="15">
        <v>10704</v>
      </c>
      <c r="H560" s="15">
        <v>10704</v>
      </c>
      <c r="I560" s="15">
        <v>10704</v>
      </c>
      <c r="J560" s="15">
        <v>10704</v>
      </c>
      <c r="K560" s="15">
        <v>10704</v>
      </c>
      <c r="L560" s="15">
        <v>10704</v>
      </c>
      <c r="M560" s="15">
        <v>10704</v>
      </c>
      <c r="N560" s="15">
        <v>10704</v>
      </c>
    </row>
    <row r="561" spans="2:14" ht="12.75">
      <c r="B561" t="s">
        <v>1371</v>
      </c>
      <c r="C561" t="s">
        <v>32</v>
      </c>
      <c r="D561" t="s">
        <v>1372</v>
      </c>
      <c r="E561" t="s">
        <v>331</v>
      </c>
      <c r="F561" s="44" t="b">
        <f>FALSE</f>
        <v>0</v>
      </c>
      <c r="G561" s="15">
        <v>9413</v>
      </c>
      <c r="H561" s="15">
        <v>9413</v>
      </c>
      <c r="I561" s="15">
        <v>9413</v>
      </c>
      <c r="J561" s="15">
        <v>9413</v>
      </c>
      <c r="K561" s="15">
        <v>9413</v>
      </c>
      <c r="L561" s="15">
        <v>9413</v>
      </c>
      <c r="M561" s="15">
        <v>9413</v>
      </c>
      <c r="N561" s="15">
        <v>9413</v>
      </c>
    </row>
    <row r="562" spans="2:256" ht="12.75">
      <c r="B562" t="s">
        <v>1373</v>
      </c>
      <c r="C562" t="s">
        <v>32</v>
      </c>
      <c r="D562" t="s">
        <v>1374</v>
      </c>
      <c r="E562" t="s">
        <v>1375</v>
      </c>
      <c r="F562" s="44" t="b">
        <f>FALSE</f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>
        <v>0</v>
      </c>
      <c r="AH562" s="15">
        <v>0</v>
      </c>
      <c r="AI562" s="15">
        <v>0</v>
      </c>
      <c r="AJ562" s="15">
        <v>0</v>
      </c>
      <c r="AK562" s="15">
        <v>0</v>
      </c>
      <c r="AL562" s="15">
        <v>0</v>
      </c>
      <c r="AM562" s="15">
        <v>0</v>
      </c>
      <c r="AN562" s="15">
        <v>0</v>
      </c>
      <c r="AO562" s="15">
        <v>0</v>
      </c>
      <c r="AP562" s="15">
        <v>0</v>
      </c>
      <c r="AQ562" s="15">
        <v>0</v>
      </c>
      <c r="AR562" s="15">
        <v>0</v>
      </c>
      <c r="AS562" s="15">
        <v>0</v>
      </c>
      <c r="AT562" s="15">
        <v>0</v>
      </c>
      <c r="AU562" s="15">
        <v>0</v>
      </c>
      <c r="AV562" s="15">
        <v>0</v>
      </c>
      <c r="AW562" s="15">
        <v>0</v>
      </c>
      <c r="AX562" s="15">
        <v>0</v>
      </c>
      <c r="AY562" s="15">
        <v>0</v>
      </c>
      <c r="AZ562" s="15">
        <v>0</v>
      </c>
      <c r="BA562" s="15">
        <v>0</v>
      </c>
      <c r="BB562" s="15">
        <v>0</v>
      </c>
      <c r="BC562" s="15">
        <v>0</v>
      </c>
      <c r="BD562" s="15">
        <v>0</v>
      </c>
      <c r="BE562" s="15">
        <v>0</v>
      </c>
      <c r="BF562" s="15">
        <v>0</v>
      </c>
      <c r="BG562" s="15">
        <v>0</v>
      </c>
      <c r="BH562" s="15">
        <v>0</v>
      </c>
      <c r="BI562" s="15">
        <v>0</v>
      </c>
      <c r="BJ562" s="15">
        <v>0</v>
      </c>
      <c r="BK562" s="15">
        <v>0</v>
      </c>
      <c r="BL562" s="15">
        <v>0</v>
      </c>
      <c r="BM562" s="15">
        <v>0</v>
      </c>
      <c r="BN562" s="15">
        <v>0</v>
      </c>
      <c r="BO562" s="15">
        <v>0</v>
      </c>
      <c r="BP562" s="15">
        <v>0</v>
      </c>
      <c r="BQ562" s="15">
        <v>0</v>
      </c>
      <c r="BR562" s="15">
        <v>0</v>
      </c>
      <c r="BS562" s="15">
        <v>0</v>
      </c>
      <c r="BT562" s="15">
        <v>0</v>
      </c>
      <c r="BU562" s="15">
        <v>0</v>
      </c>
      <c r="BV562" s="15">
        <v>0</v>
      </c>
      <c r="BW562" s="15">
        <v>0</v>
      </c>
      <c r="BX562" s="15">
        <v>0</v>
      </c>
      <c r="BY562" s="15">
        <v>0</v>
      </c>
      <c r="BZ562" s="15">
        <v>0</v>
      </c>
      <c r="CA562" s="15">
        <v>0</v>
      </c>
      <c r="CB562" s="15">
        <v>0</v>
      </c>
      <c r="CC562" s="15">
        <v>0</v>
      </c>
      <c r="CD562" s="15">
        <v>0</v>
      </c>
      <c r="CE562" s="15">
        <v>0</v>
      </c>
      <c r="CF562" s="15">
        <v>0</v>
      </c>
      <c r="CG562" s="15">
        <v>0</v>
      </c>
      <c r="CH562" s="15">
        <v>0</v>
      </c>
      <c r="CI562" s="15">
        <v>0</v>
      </c>
      <c r="CJ562" s="15">
        <v>0</v>
      </c>
      <c r="CK562" s="15">
        <v>0</v>
      </c>
      <c r="CL562" s="15">
        <v>0</v>
      </c>
      <c r="CM562" s="15">
        <v>0</v>
      </c>
      <c r="CN562" s="15">
        <v>0</v>
      </c>
      <c r="CO562" s="15">
        <v>0</v>
      </c>
      <c r="CP562" s="15">
        <v>0</v>
      </c>
      <c r="CQ562" s="15">
        <v>0</v>
      </c>
      <c r="CR562" s="15">
        <v>0</v>
      </c>
      <c r="CS562" s="15">
        <v>0</v>
      </c>
      <c r="CT562" s="15">
        <v>0</v>
      </c>
      <c r="CU562" s="15">
        <v>0</v>
      </c>
      <c r="CV562" s="15">
        <v>0</v>
      </c>
      <c r="CW562" s="15">
        <v>0</v>
      </c>
      <c r="CX562" s="15">
        <v>0</v>
      </c>
      <c r="CY562" s="15">
        <v>0</v>
      </c>
      <c r="CZ562" s="15">
        <v>0</v>
      </c>
      <c r="DA562" s="15">
        <v>0</v>
      </c>
      <c r="DB562" s="15">
        <v>0</v>
      </c>
      <c r="DC562" s="15">
        <v>0</v>
      </c>
      <c r="DD562" s="15">
        <v>0</v>
      </c>
      <c r="DE562" s="15">
        <v>0</v>
      </c>
      <c r="DF562" s="15">
        <v>0</v>
      </c>
      <c r="DG562" s="15">
        <v>0</v>
      </c>
      <c r="DH562" s="15">
        <v>0</v>
      </c>
      <c r="DI562" s="15">
        <v>0</v>
      </c>
      <c r="DJ562" s="15">
        <v>0</v>
      </c>
      <c r="DK562" s="15">
        <v>0</v>
      </c>
      <c r="DL562" s="15">
        <v>0</v>
      </c>
      <c r="DM562" s="15">
        <v>0</v>
      </c>
      <c r="DN562" s="15">
        <v>0</v>
      </c>
      <c r="DO562" s="15">
        <v>0</v>
      </c>
      <c r="DP562" s="15">
        <v>0</v>
      </c>
      <c r="DQ562" s="15">
        <v>0</v>
      </c>
      <c r="DR562" s="15">
        <v>0</v>
      </c>
      <c r="DS562" s="15">
        <v>0</v>
      </c>
      <c r="DT562" s="15">
        <v>0</v>
      </c>
      <c r="DU562" s="15">
        <v>0</v>
      </c>
      <c r="DV562" s="15">
        <v>0</v>
      </c>
      <c r="DW562" s="15">
        <v>0</v>
      </c>
      <c r="DX562" s="15">
        <v>0</v>
      </c>
      <c r="DY562" s="15">
        <v>0</v>
      </c>
      <c r="DZ562" s="15">
        <v>0</v>
      </c>
      <c r="EA562" s="15">
        <v>0</v>
      </c>
      <c r="EB562" s="15">
        <v>0</v>
      </c>
      <c r="EC562" s="15">
        <v>0</v>
      </c>
      <c r="ED562" s="15">
        <v>0</v>
      </c>
      <c r="EE562" s="15">
        <v>0</v>
      </c>
      <c r="EF562" s="15">
        <v>0</v>
      </c>
      <c r="EG562" s="15">
        <v>0</v>
      </c>
      <c r="EH562" s="15">
        <v>0</v>
      </c>
      <c r="EI562" s="15">
        <v>0</v>
      </c>
      <c r="EJ562" s="15">
        <v>0</v>
      </c>
      <c r="EK562" s="15">
        <v>0</v>
      </c>
      <c r="EL562" s="15">
        <v>0</v>
      </c>
      <c r="EM562" s="15">
        <v>0</v>
      </c>
      <c r="EN562" s="15">
        <v>0</v>
      </c>
      <c r="EO562" s="15">
        <v>0</v>
      </c>
      <c r="EP562" s="15">
        <v>0</v>
      </c>
      <c r="EQ562" s="15">
        <v>0</v>
      </c>
      <c r="ER562" s="15">
        <v>0</v>
      </c>
      <c r="ES562" s="15">
        <v>0</v>
      </c>
      <c r="ET562" s="15">
        <v>0</v>
      </c>
      <c r="EU562" s="15">
        <v>0</v>
      </c>
      <c r="EV562" s="15">
        <v>0</v>
      </c>
      <c r="EW562" s="15">
        <v>0</v>
      </c>
      <c r="EX562" s="15">
        <v>0</v>
      </c>
      <c r="EY562" s="15">
        <v>0</v>
      </c>
      <c r="EZ562" s="15">
        <v>0</v>
      </c>
      <c r="FA562" s="15">
        <v>0</v>
      </c>
      <c r="FB562" s="15">
        <v>0</v>
      </c>
      <c r="FC562" s="15">
        <v>0</v>
      </c>
      <c r="FD562" s="15">
        <v>0</v>
      </c>
      <c r="FE562" s="15">
        <v>0</v>
      </c>
      <c r="FF562" s="15">
        <v>0</v>
      </c>
      <c r="FG562" s="15">
        <v>0</v>
      </c>
      <c r="FH562" s="15">
        <v>0</v>
      </c>
      <c r="FI562" s="15">
        <v>0</v>
      </c>
      <c r="FJ562" s="15">
        <v>0</v>
      </c>
      <c r="FK562" s="15">
        <v>0</v>
      </c>
      <c r="FL562" s="15">
        <v>0</v>
      </c>
      <c r="FM562" s="15">
        <v>0</v>
      </c>
      <c r="FN562" s="15">
        <v>0</v>
      </c>
      <c r="FO562" s="15">
        <v>0</v>
      </c>
      <c r="FP562" s="15">
        <v>0</v>
      </c>
      <c r="FQ562" s="15">
        <v>0</v>
      </c>
      <c r="FR562" s="15">
        <v>0</v>
      </c>
      <c r="FS562" s="15">
        <v>0</v>
      </c>
      <c r="FT562" s="15">
        <v>0</v>
      </c>
      <c r="FU562" s="15">
        <v>0</v>
      </c>
      <c r="FV562" s="15">
        <v>0</v>
      </c>
      <c r="FW562" s="15">
        <v>0</v>
      </c>
      <c r="FX562" s="15">
        <v>0</v>
      </c>
      <c r="FY562" s="15">
        <v>0</v>
      </c>
      <c r="FZ562" s="15">
        <v>0</v>
      </c>
      <c r="GA562" s="15">
        <v>0</v>
      </c>
      <c r="GB562" s="15">
        <v>0</v>
      </c>
      <c r="GC562" s="15">
        <v>0</v>
      </c>
      <c r="GD562" s="15">
        <v>0</v>
      </c>
      <c r="GE562" s="15">
        <v>0</v>
      </c>
      <c r="GF562" s="15">
        <v>0</v>
      </c>
      <c r="GG562" s="15">
        <v>0</v>
      </c>
      <c r="GH562" s="15">
        <v>0</v>
      </c>
      <c r="GI562" s="15">
        <v>0</v>
      </c>
      <c r="GJ562" s="15">
        <v>0</v>
      </c>
      <c r="GK562" s="15">
        <v>0</v>
      </c>
      <c r="GL562" s="15">
        <v>0</v>
      </c>
      <c r="GM562" s="15">
        <v>0</v>
      </c>
      <c r="GN562" s="15">
        <v>0</v>
      </c>
      <c r="GO562" s="15">
        <v>0</v>
      </c>
      <c r="GP562" s="15">
        <v>0</v>
      </c>
      <c r="GQ562" s="15">
        <v>0</v>
      </c>
      <c r="GR562" s="15">
        <v>0</v>
      </c>
      <c r="GS562" s="15">
        <v>0</v>
      </c>
      <c r="GT562" s="15">
        <v>0</v>
      </c>
      <c r="GU562" s="15">
        <v>0</v>
      </c>
      <c r="GV562" s="15">
        <v>0</v>
      </c>
      <c r="GW562" s="15">
        <v>0</v>
      </c>
      <c r="GX562" s="15">
        <v>0</v>
      </c>
      <c r="GY562" s="15">
        <v>0</v>
      </c>
      <c r="GZ562" s="15">
        <v>0</v>
      </c>
      <c r="HA562" s="15">
        <v>0</v>
      </c>
      <c r="HB562" s="15">
        <v>0</v>
      </c>
      <c r="HC562" s="15">
        <v>0</v>
      </c>
      <c r="HD562" s="15">
        <v>0</v>
      </c>
      <c r="HE562" s="15">
        <v>0</v>
      </c>
      <c r="HF562" s="15">
        <v>0</v>
      </c>
      <c r="HG562" s="15">
        <v>0</v>
      </c>
      <c r="HH562" s="15">
        <v>0</v>
      </c>
      <c r="HI562" s="15">
        <v>0</v>
      </c>
      <c r="HJ562" s="15">
        <v>0</v>
      </c>
      <c r="HK562" s="15">
        <v>0</v>
      </c>
      <c r="HL562" s="15">
        <v>0</v>
      </c>
      <c r="HM562" s="15">
        <v>0</v>
      </c>
      <c r="HN562" s="15">
        <v>0</v>
      </c>
      <c r="HO562" s="15">
        <v>0</v>
      </c>
      <c r="HP562" s="15">
        <v>0</v>
      </c>
      <c r="HQ562" s="15">
        <v>0</v>
      </c>
      <c r="HR562" s="15">
        <v>0</v>
      </c>
      <c r="HS562" s="15">
        <v>0</v>
      </c>
      <c r="HT562" s="15">
        <v>0</v>
      </c>
      <c r="HU562" s="15">
        <v>0</v>
      </c>
      <c r="HV562" s="15">
        <v>0</v>
      </c>
      <c r="HW562" s="15">
        <v>0</v>
      </c>
      <c r="HX562" s="15">
        <v>0</v>
      </c>
      <c r="HY562" s="15">
        <v>0</v>
      </c>
      <c r="HZ562" s="15">
        <v>0</v>
      </c>
      <c r="IA562" s="15">
        <v>0</v>
      </c>
      <c r="IB562" s="15">
        <v>0</v>
      </c>
      <c r="IC562" s="15">
        <v>0</v>
      </c>
      <c r="ID562" s="15">
        <v>0</v>
      </c>
      <c r="IE562" s="15">
        <v>0</v>
      </c>
      <c r="IF562" s="15">
        <v>0</v>
      </c>
      <c r="IG562" s="15">
        <v>0</v>
      </c>
      <c r="IH562" s="15">
        <v>0</v>
      </c>
      <c r="II562" s="15">
        <v>0</v>
      </c>
      <c r="IJ562" s="15">
        <v>0</v>
      </c>
      <c r="IK562" s="15">
        <v>0</v>
      </c>
      <c r="IL562" s="15">
        <v>0</v>
      </c>
      <c r="IM562" s="15">
        <v>0</v>
      </c>
      <c r="IN562" s="15">
        <v>0</v>
      </c>
      <c r="IO562" s="15">
        <v>0</v>
      </c>
      <c r="IP562" s="15">
        <v>0</v>
      </c>
      <c r="IQ562" s="15">
        <v>0</v>
      </c>
      <c r="IR562" s="15">
        <v>0</v>
      </c>
      <c r="IS562" s="15">
        <v>0</v>
      </c>
      <c r="IT562" s="15">
        <v>0</v>
      </c>
      <c r="IU562" s="15">
        <v>0</v>
      </c>
      <c r="IV562" s="15">
        <v>0</v>
      </c>
    </row>
    <row r="563" spans="2:14" ht="12.75">
      <c r="B563" t="s">
        <v>1376</v>
      </c>
      <c r="C563" t="s">
        <v>32</v>
      </c>
      <c r="D563" t="s">
        <v>1377</v>
      </c>
      <c r="E563" t="s">
        <v>1378</v>
      </c>
      <c r="F563" s="44" t="b">
        <f>FALSE</f>
        <v>0</v>
      </c>
      <c r="G563" s="15">
        <v>9617</v>
      </c>
      <c r="H563" s="15">
        <v>8759</v>
      </c>
      <c r="I563" s="15">
        <v>7899</v>
      </c>
      <c r="J563" s="15">
        <v>7041</v>
      </c>
      <c r="K563" s="15">
        <v>6182</v>
      </c>
      <c r="L563" s="15">
        <v>5324</v>
      </c>
      <c r="M563" s="15">
        <v>4465</v>
      </c>
      <c r="N563" s="15">
        <v>3606</v>
      </c>
    </row>
    <row r="564" spans="2:14" ht="12.75">
      <c r="B564" t="s">
        <v>1379</v>
      </c>
      <c r="C564" t="s">
        <v>32</v>
      </c>
      <c r="D564" t="s">
        <v>1380</v>
      </c>
      <c r="E564" t="s">
        <v>201</v>
      </c>
      <c r="F564" s="44" t="b">
        <f>TRUE</f>
        <v>1</v>
      </c>
      <c r="G564" s="15">
        <v>11439</v>
      </c>
      <c r="H564" s="15">
        <v>10007</v>
      </c>
      <c r="I564" s="15">
        <v>9025</v>
      </c>
      <c r="J564" s="15">
        <v>8045</v>
      </c>
      <c r="K564" s="15">
        <v>7064</v>
      </c>
      <c r="L564" s="15">
        <v>6083</v>
      </c>
      <c r="M564" s="15">
        <v>5101</v>
      </c>
      <c r="N564" s="15">
        <v>4121</v>
      </c>
    </row>
    <row r="565" spans="2:14" ht="12.75">
      <c r="B565" t="s">
        <v>1381</v>
      </c>
      <c r="C565" t="s">
        <v>32</v>
      </c>
      <c r="D565" t="s">
        <v>1382</v>
      </c>
      <c r="E565" t="s">
        <v>1383</v>
      </c>
      <c r="F565" s="44" t="b">
        <f>FALSE</f>
        <v>0</v>
      </c>
      <c r="G565" s="15">
        <v>16638</v>
      </c>
      <c r="H565" s="15">
        <v>15153</v>
      </c>
      <c r="I565" s="15">
        <v>13666</v>
      </c>
      <c r="J565" s="15">
        <v>12181</v>
      </c>
      <c r="K565" s="15">
        <v>10696</v>
      </c>
      <c r="L565" s="15">
        <v>9211</v>
      </c>
      <c r="M565" s="15">
        <v>7724</v>
      </c>
      <c r="N565" s="15">
        <v>6239</v>
      </c>
    </row>
    <row r="566" spans="2:14" ht="12.75">
      <c r="B566" t="s">
        <v>1384</v>
      </c>
      <c r="C566" t="s">
        <v>32</v>
      </c>
      <c r="D566" t="s">
        <v>1385</v>
      </c>
      <c r="E566" t="s">
        <v>1386</v>
      </c>
      <c r="F566" s="44" t="b">
        <f>FALSE</f>
        <v>0</v>
      </c>
      <c r="G566" s="15">
        <v>8827</v>
      </c>
      <c r="H566" s="15">
        <v>7859</v>
      </c>
      <c r="I566" s="15">
        <v>7087</v>
      </c>
      <c r="J566" s="15">
        <v>6317</v>
      </c>
      <c r="K566" s="15">
        <v>5547</v>
      </c>
      <c r="L566" s="15">
        <v>4777</v>
      </c>
      <c r="M566" s="15">
        <v>4006</v>
      </c>
      <c r="N566" s="15">
        <v>3236</v>
      </c>
    </row>
    <row r="567" spans="2:14" ht="12.75">
      <c r="B567" t="s">
        <v>1387</v>
      </c>
      <c r="C567" t="s">
        <v>32</v>
      </c>
      <c r="D567" t="s">
        <v>1388</v>
      </c>
      <c r="E567" t="s">
        <v>1378</v>
      </c>
      <c r="F567" s="44" t="b">
        <f>TRUE</f>
        <v>1</v>
      </c>
      <c r="G567" s="15">
        <v>21786</v>
      </c>
      <c r="H567" s="15">
        <v>19842</v>
      </c>
      <c r="I567" s="15">
        <v>17895</v>
      </c>
      <c r="J567" s="15">
        <v>15950</v>
      </c>
      <c r="K567" s="15">
        <v>14006</v>
      </c>
      <c r="L567" s="15">
        <v>12061</v>
      </c>
      <c r="M567" s="15">
        <v>10114</v>
      </c>
      <c r="N567" s="15">
        <v>8170</v>
      </c>
    </row>
    <row r="568" spans="2:14" ht="12.75">
      <c r="B568" t="s">
        <v>1389</v>
      </c>
      <c r="C568" t="s">
        <v>32</v>
      </c>
      <c r="D568" t="s">
        <v>1390</v>
      </c>
      <c r="E568" t="s">
        <v>1391</v>
      </c>
      <c r="F568" s="44" t="b">
        <f>FALSE</f>
        <v>0</v>
      </c>
      <c r="G568" s="15">
        <v>38582</v>
      </c>
      <c r="H568" s="15">
        <v>35139</v>
      </c>
      <c r="I568" s="15">
        <v>31691</v>
      </c>
      <c r="J568" s="15">
        <v>28247</v>
      </c>
      <c r="K568" s="15">
        <v>24804</v>
      </c>
      <c r="L568" s="15">
        <v>21360</v>
      </c>
      <c r="M568" s="15">
        <v>17912</v>
      </c>
      <c r="N568" s="15">
        <v>14468</v>
      </c>
    </row>
    <row r="569" spans="2:14" ht="12.75">
      <c r="B569" t="s">
        <v>1392</v>
      </c>
      <c r="C569" t="s">
        <v>32</v>
      </c>
      <c r="D569" t="s">
        <v>1393</v>
      </c>
      <c r="E569" t="s">
        <v>1378</v>
      </c>
      <c r="F569" s="44" t="b">
        <f>TRUE</f>
        <v>1</v>
      </c>
      <c r="G569" s="15">
        <v>5996</v>
      </c>
      <c r="H569" s="15">
        <v>5374</v>
      </c>
      <c r="I569" s="15">
        <v>4847</v>
      </c>
      <c r="J569" s="15">
        <v>4320</v>
      </c>
      <c r="K569" s="15">
        <v>3793</v>
      </c>
      <c r="L569" s="15">
        <v>3267</v>
      </c>
      <c r="M569" s="15">
        <v>2739</v>
      </c>
      <c r="N569" s="15">
        <v>2213</v>
      </c>
    </row>
    <row r="570" spans="2:14" ht="12.75">
      <c r="B570" t="s">
        <v>1394</v>
      </c>
      <c r="C570" t="s">
        <v>32</v>
      </c>
      <c r="D570" t="s">
        <v>1395</v>
      </c>
      <c r="E570" t="s">
        <v>201</v>
      </c>
      <c r="F570" s="44" t="b">
        <f>TRUE</f>
        <v>1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</row>
    <row r="571" spans="2:14" ht="12.75">
      <c r="B571" t="s">
        <v>1396</v>
      </c>
      <c r="C571" t="s">
        <v>32</v>
      </c>
      <c r="D571" t="s">
        <v>1397</v>
      </c>
      <c r="E571" t="s">
        <v>201</v>
      </c>
      <c r="F571" s="44" t="b">
        <f>TRUE</f>
        <v>1</v>
      </c>
      <c r="G571" s="15">
        <v>4959</v>
      </c>
      <c r="H571" s="15">
        <v>4517</v>
      </c>
      <c r="I571" s="15">
        <v>4073</v>
      </c>
      <c r="J571" s="15">
        <v>3631</v>
      </c>
      <c r="K571" s="15">
        <v>3188</v>
      </c>
      <c r="L571" s="15">
        <v>2746</v>
      </c>
      <c r="M571" s="15">
        <v>2302</v>
      </c>
      <c r="N571" s="15">
        <v>1860</v>
      </c>
    </row>
    <row r="572" spans="2:14" ht="12.75">
      <c r="B572" t="s">
        <v>1398</v>
      </c>
      <c r="C572" t="s">
        <v>32</v>
      </c>
      <c r="D572" t="s">
        <v>1399</v>
      </c>
      <c r="E572" t="s">
        <v>201</v>
      </c>
      <c r="F572" s="44" t="b">
        <f>TRUE</f>
        <v>1</v>
      </c>
      <c r="G572" s="15">
        <v>2912</v>
      </c>
      <c r="H572" s="15">
        <v>2652</v>
      </c>
      <c r="I572" s="15">
        <v>2392</v>
      </c>
      <c r="J572" s="15">
        <v>2132</v>
      </c>
      <c r="K572" s="15">
        <v>1872</v>
      </c>
      <c r="L572" s="15">
        <v>1612</v>
      </c>
      <c r="M572" s="15">
        <v>1352</v>
      </c>
      <c r="N572" s="15">
        <v>1092</v>
      </c>
    </row>
    <row r="573" spans="2:14" ht="12.75">
      <c r="B573" t="s">
        <v>1400</v>
      </c>
      <c r="C573" t="s">
        <v>32</v>
      </c>
      <c r="D573" t="s">
        <v>1401</v>
      </c>
      <c r="E573" t="s">
        <v>1402</v>
      </c>
      <c r="F573" s="44" t="b">
        <f>TRUE</f>
        <v>1</v>
      </c>
      <c r="G573" s="15">
        <v>39572</v>
      </c>
      <c r="H573" s="15">
        <v>35591</v>
      </c>
      <c r="I573" s="15">
        <v>32098</v>
      </c>
      <c r="J573" s="15">
        <v>28610</v>
      </c>
      <c r="K573" s="15">
        <v>25123</v>
      </c>
      <c r="L573" s="15">
        <v>21635</v>
      </c>
      <c r="M573" s="15">
        <v>18142</v>
      </c>
      <c r="N573" s="15">
        <v>14654</v>
      </c>
    </row>
    <row r="574" spans="2:14" ht="12.75">
      <c r="B574" t="s">
        <v>1403</v>
      </c>
      <c r="C574" t="s">
        <v>32</v>
      </c>
      <c r="D574" t="s">
        <v>1404</v>
      </c>
      <c r="E574" t="s">
        <v>1405</v>
      </c>
      <c r="F574" s="44" t="b">
        <f>FALSE</f>
        <v>0</v>
      </c>
      <c r="G574" s="15">
        <v>4245</v>
      </c>
      <c r="H574" s="15">
        <v>3866</v>
      </c>
      <c r="I574" s="15">
        <v>3487</v>
      </c>
      <c r="J574" s="15">
        <v>3108</v>
      </c>
      <c r="K574" s="15">
        <v>2729</v>
      </c>
      <c r="L574" s="15">
        <v>2350</v>
      </c>
      <c r="M574" s="15">
        <v>1971</v>
      </c>
      <c r="N574" s="15">
        <v>1592</v>
      </c>
    </row>
    <row r="575" spans="2:14" ht="12.75">
      <c r="B575" t="s">
        <v>1406</v>
      </c>
      <c r="C575" t="s">
        <v>32</v>
      </c>
      <c r="D575" t="s">
        <v>1407</v>
      </c>
      <c r="E575" t="s">
        <v>1378</v>
      </c>
      <c r="F575" s="44" t="b">
        <f>FALSE</f>
        <v>0</v>
      </c>
      <c r="G575" s="15">
        <v>4937</v>
      </c>
      <c r="H575" s="15">
        <v>4496</v>
      </c>
      <c r="I575" s="15">
        <v>4055</v>
      </c>
      <c r="J575" s="15">
        <v>3614</v>
      </c>
      <c r="K575" s="15">
        <v>3174</v>
      </c>
      <c r="L575" s="15">
        <v>2733</v>
      </c>
      <c r="M575" s="15">
        <v>2292</v>
      </c>
      <c r="N575" s="15">
        <v>1851</v>
      </c>
    </row>
    <row r="576" spans="2:14" ht="12.75">
      <c r="B576" t="s">
        <v>1408</v>
      </c>
      <c r="C576" t="s">
        <v>32</v>
      </c>
      <c r="D576" t="s">
        <v>1409</v>
      </c>
      <c r="E576" t="s">
        <v>201</v>
      </c>
      <c r="F576" s="44" t="b">
        <f>TRUE</f>
        <v>1</v>
      </c>
      <c r="G576" s="15">
        <v>5879</v>
      </c>
      <c r="H576" s="15">
        <v>5354</v>
      </c>
      <c r="I576" s="15">
        <v>4829</v>
      </c>
      <c r="J576" s="15">
        <v>4304</v>
      </c>
      <c r="K576" s="15">
        <v>3780</v>
      </c>
      <c r="L576" s="15">
        <v>3255</v>
      </c>
      <c r="M576" s="15">
        <v>2729</v>
      </c>
      <c r="N576" s="15">
        <v>2205</v>
      </c>
    </row>
    <row r="577" spans="2:14" ht="12.75">
      <c r="B577" t="s">
        <v>1410</v>
      </c>
      <c r="C577" t="s">
        <v>32</v>
      </c>
      <c r="D577" t="s">
        <v>1411</v>
      </c>
      <c r="E577" t="s">
        <v>201</v>
      </c>
      <c r="F577" s="44" t="b">
        <f>FALSE</f>
        <v>0</v>
      </c>
      <c r="G577" s="15">
        <v>1911</v>
      </c>
      <c r="H577" s="15">
        <v>1741</v>
      </c>
      <c r="I577" s="15">
        <v>1570</v>
      </c>
      <c r="J577" s="15">
        <v>1399</v>
      </c>
      <c r="K577" s="15">
        <v>1229</v>
      </c>
      <c r="L577" s="15">
        <v>1058</v>
      </c>
      <c r="M577" s="15">
        <v>887</v>
      </c>
      <c r="N577" s="15">
        <v>717</v>
      </c>
    </row>
    <row r="578" spans="2:14" ht="12.75">
      <c r="B578" t="s">
        <v>1412</v>
      </c>
      <c r="C578" t="s">
        <v>32</v>
      </c>
      <c r="D578" t="s">
        <v>1413</v>
      </c>
      <c r="E578" t="s">
        <v>201</v>
      </c>
      <c r="F578" s="44" t="b">
        <f>TRUE</f>
        <v>1</v>
      </c>
      <c r="G578" s="15">
        <v>6855</v>
      </c>
      <c r="H578" s="15">
        <v>6120</v>
      </c>
      <c r="I578" s="15">
        <v>5408</v>
      </c>
      <c r="J578" s="15">
        <v>4722</v>
      </c>
      <c r="K578" s="15">
        <v>4060</v>
      </c>
      <c r="L578" s="15">
        <v>3487</v>
      </c>
      <c r="M578" s="15">
        <v>2924</v>
      </c>
      <c r="N578" s="15">
        <v>2362</v>
      </c>
    </row>
    <row r="579" spans="2:14" ht="12.75">
      <c r="B579" t="s">
        <v>1414</v>
      </c>
      <c r="C579" t="s">
        <v>32</v>
      </c>
      <c r="D579" t="s">
        <v>1415</v>
      </c>
      <c r="E579" t="s">
        <v>1416</v>
      </c>
      <c r="F579" s="44" t="b">
        <f>FALSE</f>
        <v>0</v>
      </c>
      <c r="G579" s="15">
        <v>32687</v>
      </c>
      <c r="H579" s="15">
        <v>29770</v>
      </c>
      <c r="I579" s="15">
        <v>26848</v>
      </c>
      <c r="J579" s="15">
        <v>23931</v>
      </c>
      <c r="K579" s="15">
        <v>21014</v>
      </c>
      <c r="L579" s="15">
        <v>18096</v>
      </c>
      <c r="M579" s="15">
        <v>15175</v>
      </c>
      <c r="N579" s="15">
        <v>12258</v>
      </c>
    </row>
    <row r="580" spans="2:14" ht="12.75">
      <c r="B580" t="s">
        <v>1417</v>
      </c>
      <c r="C580" t="s">
        <v>32</v>
      </c>
      <c r="D580" t="s">
        <v>1418</v>
      </c>
      <c r="E580" t="s">
        <v>201</v>
      </c>
      <c r="F580" s="44" t="b">
        <f>TRUE</f>
        <v>1</v>
      </c>
      <c r="G580" s="15">
        <v>3344</v>
      </c>
      <c r="H580" s="15">
        <v>3046</v>
      </c>
      <c r="I580" s="15">
        <v>2747</v>
      </c>
      <c r="J580" s="15">
        <v>2448</v>
      </c>
      <c r="K580" s="15">
        <v>2150</v>
      </c>
      <c r="L580" s="15">
        <v>1851</v>
      </c>
      <c r="M580" s="15">
        <v>1552</v>
      </c>
      <c r="N580" s="15">
        <v>1254</v>
      </c>
    </row>
    <row r="581" spans="2:14" ht="12.75">
      <c r="B581" t="s">
        <v>1419</v>
      </c>
      <c r="C581" t="s">
        <v>32</v>
      </c>
      <c r="D581" t="s">
        <v>1420</v>
      </c>
      <c r="E581" t="s">
        <v>201</v>
      </c>
      <c r="F581" s="44" t="b">
        <f>TRUE</f>
        <v>1</v>
      </c>
      <c r="G581" s="15">
        <v>9522</v>
      </c>
      <c r="H581" s="15">
        <v>8672</v>
      </c>
      <c r="I581" s="15">
        <v>7821</v>
      </c>
      <c r="J581" s="15">
        <v>6971</v>
      </c>
      <c r="K581" s="15">
        <v>6121</v>
      </c>
      <c r="L581" s="15">
        <v>5271</v>
      </c>
      <c r="M581" s="15">
        <v>4420</v>
      </c>
      <c r="N581" s="15">
        <v>3571</v>
      </c>
    </row>
    <row r="582" spans="2:14" ht="12.75">
      <c r="B582" t="s">
        <v>1421</v>
      </c>
      <c r="C582" t="s">
        <v>32</v>
      </c>
      <c r="D582" t="s">
        <v>1422</v>
      </c>
      <c r="E582" t="s">
        <v>1423</v>
      </c>
      <c r="F582" s="44" t="b">
        <f>TRUE</f>
        <v>1</v>
      </c>
      <c r="G582" s="15">
        <v>12283</v>
      </c>
      <c r="H582" s="15">
        <v>11187</v>
      </c>
      <c r="I582" s="15">
        <v>10089</v>
      </c>
      <c r="J582" s="15">
        <v>8993</v>
      </c>
      <c r="K582" s="15">
        <v>7897</v>
      </c>
      <c r="L582" s="15">
        <v>6800</v>
      </c>
      <c r="M582" s="15">
        <v>5702</v>
      </c>
      <c r="N582" s="15">
        <v>4606</v>
      </c>
    </row>
    <row r="583" spans="2:14" ht="12.75">
      <c r="B583" t="s">
        <v>1424</v>
      </c>
      <c r="C583" t="s">
        <v>32</v>
      </c>
      <c r="D583" t="s">
        <v>1425</v>
      </c>
      <c r="E583" t="s">
        <v>1426</v>
      </c>
      <c r="F583" s="44" t="b">
        <f>TRUE</f>
        <v>1</v>
      </c>
      <c r="G583" s="15">
        <v>23876</v>
      </c>
      <c r="H583" s="15">
        <v>20130</v>
      </c>
      <c r="I583" s="15">
        <v>16696</v>
      </c>
      <c r="J583" s="15">
        <v>14663</v>
      </c>
      <c r="K583" s="15">
        <v>12876</v>
      </c>
      <c r="L583" s="15">
        <v>11088</v>
      </c>
      <c r="M583" s="15">
        <v>9298</v>
      </c>
      <c r="N583" s="15">
        <v>7511</v>
      </c>
    </row>
    <row r="584" spans="2:14" ht="12.75">
      <c r="B584" t="s">
        <v>1427</v>
      </c>
      <c r="C584" t="s">
        <v>32</v>
      </c>
      <c r="D584" t="s">
        <v>1428</v>
      </c>
      <c r="E584" t="s">
        <v>1429</v>
      </c>
      <c r="F584" s="44" t="b">
        <f>TRUE</f>
        <v>1</v>
      </c>
      <c r="G584" s="15">
        <v>34736</v>
      </c>
      <c r="H584" s="15">
        <v>31636</v>
      </c>
      <c r="I584" s="15">
        <v>28531</v>
      </c>
      <c r="J584" s="15">
        <v>25431</v>
      </c>
      <c r="K584" s="15">
        <v>22331</v>
      </c>
      <c r="L584" s="15">
        <v>19231</v>
      </c>
      <c r="M584" s="15">
        <v>16126</v>
      </c>
      <c r="N584" s="15">
        <v>13026</v>
      </c>
    </row>
    <row r="585" spans="2:14" ht="12.75">
      <c r="B585" t="s">
        <v>1430</v>
      </c>
      <c r="C585" t="s">
        <v>32</v>
      </c>
      <c r="D585" t="s">
        <v>1431</v>
      </c>
      <c r="E585" t="s">
        <v>1432</v>
      </c>
      <c r="F585" s="44" t="b">
        <f>FALSE</f>
        <v>0</v>
      </c>
      <c r="G585" s="15">
        <v>13872</v>
      </c>
      <c r="H585" s="15">
        <v>12634</v>
      </c>
      <c r="I585" s="15">
        <v>11394</v>
      </c>
      <c r="J585" s="15">
        <v>10156</v>
      </c>
      <c r="K585" s="15">
        <v>8918</v>
      </c>
      <c r="L585" s="15">
        <v>7680</v>
      </c>
      <c r="M585" s="15">
        <v>6440</v>
      </c>
      <c r="N585" s="15">
        <v>5202</v>
      </c>
    </row>
    <row r="586" spans="2:14" ht="12.75">
      <c r="B586" t="s">
        <v>1433</v>
      </c>
      <c r="C586" t="s">
        <v>32</v>
      </c>
      <c r="D586" t="s">
        <v>1434</v>
      </c>
      <c r="E586" t="s">
        <v>1434</v>
      </c>
      <c r="F586" s="44" t="b">
        <f>FALSE</f>
        <v>0</v>
      </c>
      <c r="G586" s="15">
        <v>102030</v>
      </c>
      <c r="H586" s="15">
        <v>102030</v>
      </c>
      <c r="I586" s="15">
        <v>102030</v>
      </c>
      <c r="J586" s="15">
        <v>102030</v>
      </c>
      <c r="K586" s="15">
        <v>102030</v>
      </c>
      <c r="L586" s="15">
        <v>102030</v>
      </c>
      <c r="M586" s="15">
        <v>102030</v>
      </c>
      <c r="N586" s="15">
        <v>102030</v>
      </c>
    </row>
    <row r="587" spans="2:14" ht="12.75">
      <c r="B587" t="s">
        <v>1435</v>
      </c>
      <c r="C587" t="s">
        <v>32</v>
      </c>
      <c r="D587" t="s">
        <v>1436</v>
      </c>
      <c r="E587" t="s">
        <v>1437</v>
      </c>
      <c r="F587" s="44" t="b">
        <f>FALSE</f>
        <v>0</v>
      </c>
      <c r="G587" s="15">
        <v>1966</v>
      </c>
      <c r="H587" s="15">
        <v>1791</v>
      </c>
      <c r="I587" s="15">
        <v>1615</v>
      </c>
      <c r="J587" s="15">
        <v>1440</v>
      </c>
      <c r="K587" s="15">
        <v>1264</v>
      </c>
      <c r="L587" s="15">
        <v>1089</v>
      </c>
      <c r="M587" s="15">
        <v>913</v>
      </c>
      <c r="N587" s="15">
        <v>737</v>
      </c>
    </row>
    <row r="588" spans="2:14" ht="12.75">
      <c r="B588" t="s">
        <v>1438</v>
      </c>
      <c r="C588" t="s">
        <v>32</v>
      </c>
      <c r="D588" t="s">
        <v>1439</v>
      </c>
      <c r="E588" t="s">
        <v>1440</v>
      </c>
      <c r="F588" s="44" t="b">
        <f>TRUE</f>
        <v>1</v>
      </c>
      <c r="G588" s="15">
        <v>18951</v>
      </c>
      <c r="H588" s="15">
        <v>17260</v>
      </c>
      <c r="I588" s="15">
        <v>15566</v>
      </c>
      <c r="J588" s="15">
        <v>13875</v>
      </c>
      <c r="K588" s="15">
        <v>12183</v>
      </c>
      <c r="L588" s="15">
        <v>10492</v>
      </c>
      <c r="M588" s="15">
        <v>8798</v>
      </c>
      <c r="N588" s="15">
        <v>7107</v>
      </c>
    </row>
    <row r="589" spans="2:14" ht="12.75">
      <c r="B589" t="s">
        <v>1441</v>
      </c>
      <c r="C589" t="s">
        <v>32</v>
      </c>
      <c r="D589" t="s">
        <v>1442</v>
      </c>
      <c r="E589" t="s">
        <v>1443</v>
      </c>
      <c r="F589" s="44" t="b">
        <f>FALSE</f>
        <v>0</v>
      </c>
      <c r="G589" s="15">
        <v>56090</v>
      </c>
      <c r="H589" s="15">
        <v>51084</v>
      </c>
      <c r="I589" s="15">
        <v>46071</v>
      </c>
      <c r="J589" s="15">
        <v>41065</v>
      </c>
      <c r="K589" s="15">
        <v>36059</v>
      </c>
      <c r="L589" s="15">
        <v>31053</v>
      </c>
      <c r="M589" s="15">
        <v>26040</v>
      </c>
      <c r="N589" s="15">
        <v>21034</v>
      </c>
    </row>
    <row r="590" spans="2:14" ht="12.75">
      <c r="B590" t="s">
        <v>1444</v>
      </c>
      <c r="C590" t="s">
        <v>32</v>
      </c>
      <c r="D590" t="s">
        <v>1445</v>
      </c>
      <c r="E590" t="s">
        <v>1443</v>
      </c>
      <c r="F590" s="44" t="b">
        <f>FALSE</f>
        <v>0</v>
      </c>
      <c r="G590" s="15">
        <v>15583</v>
      </c>
      <c r="H590" s="15">
        <v>14192</v>
      </c>
      <c r="I590" s="15">
        <v>12799</v>
      </c>
      <c r="J590" s="15">
        <v>11409</v>
      </c>
      <c r="K590" s="15">
        <v>10018</v>
      </c>
      <c r="L590" s="15">
        <v>8628</v>
      </c>
      <c r="M590" s="15">
        <v>7235</v>
      </c>
      <c r="N590" s="15">
        <v>5844</v>
      </c>
    </row>
    <row r="591" spans="2:14" ht="12.75">
      <c r="B591" t="s">
        <v>1446</v>
      </c>
      <c r="C591" t="s">
        <v>32</v>
      </c>
      <c r="D591" t="s">
        <v>1447</v>
      </c>
      <c r="E591" t="s">
        <v>1448</v>
      </c>
      <c r="F591" s="44" t="b">
        <f>FALSE</f>
        <v>0</v>
      </c>
      <c r="G591" s="15">
        <v>8267</v>
      </c>
      <c r="H591" s="15">
        <v>8267</v>
      </c>
      <c r="I591" s="15">
        <v>8267</v>
      </c>
      <c r="J591" s="15">
        <v>8267</v>
      </c>
      <c r="K591" s="15">
        <v>8267</v>
      </c>
      <c r="L591" s="15">
        <v>8267</v>
      </c>
      <c r="M591" s="15">
        <v>8267</v>
      </c>
      <c r="N591" s="15">
        <v>8267</v>
      </c>
    </row>
    <row r="592" spans="2:14" ht="12.75">
      <c r="B592" t="s">
        <v>1449</v>
      </c>
      <c r="C592" t="s">
        <v>32</v>
      </c>
      <c r="D592" t="s">
        <v>1450</v>
      </c>
      <c r="E592" t="s">
        <v>1451</v>
      </c>
      <c r="F592" s="44" t="b">
        <f>FALSE</f>
        <v>0</v>
      </c>
      <c r="G592" s="15">
        <v>8806</v>
      </c>
      <c r="H592" s="15">
        <v>8020</v>
      </c>
      <c r="I592" s="15">
        <v>7233</v>
      </c>
      <c r="J592" s="15">
        <v>6447</v>
      </c>
      <c r="K592" s="15">
        <v>5661</v>
      </c>
      <c r="L592" s="15">
        <v>4875</v>
      </c>
      <c r="M592" s="15">
        <v>4088</v>
      </c>
      <c r="N592" s="15">
        <v>3302</v>
      </c>
    </row>
    <row r="593" spans="2:14" ht="12.75">
      <c r="B593" t="s">
        <v>1452</v>
      </c>
      <c r="C593" t="s">
        <v>32</v>
      </c>
      <c r="D593" t="s">
        <v>1453</v>
      </c>
      <c r="E593" t="s">
        <v>1454</v>
      </c>
      <c r="F593" s="44" t="b">
        <f>TRUE</f>
        <v>1</v>
      </c>
      <c r="G593" s="15">
        <v>9785</v>
      </c>
      <c r="H593" s="15">
        <v>9785</v>
      </c>
      <c r="I593" s="15">
        <v>9785</v>
      </c>
      <c r="J593" s="15">
        <v>9785</v>
      </c>
      <c r="K593" s="15">
        <v>9785</v>
      </c>
      <c r="L593" s="15">
        <v>9785</v>
      </c>
      <c r="M593" s="15">
        <v>9785</v>
      </c>
      <c r="N593" s="15">
        <v>9785</v>
      </c>
    </row>
    <row r="594" spans="2:14" ht="12.75">
      <c r="B594" t="s">
        <v>1455</v>
      </c>
      <c r="C594" t="s">
        <v>32</v>
      </c>
      <c r="D594" t="s">
        <v>1456</v>
      </c>
      <c r="E594" t="s">
        <v>514</v>
      </c>
      <c r="F594" s="44" t="b">
        <f>TRUE</f>
        <v>1</v>
      </c>
      <c r="G594" s="15">
        <v>9604</v>
      </c>
      <c r="H594" s="15">
        <v>8747</v>
      </c>
      <c r="I594" s="15">
        <v>7888</v>
      </c>
      <c r="J594" s="15">
        <v>7031</v>
      </c>
      <c r="K594" s="15">
        <v>6174</v>
      </c>
      <c r="L594" s="15">
        <v>5317</v>
      </c>
      <c r="M594" s="15">
        <v>4459</v>
      </c>
      <c r="N594" s="15">
        <v>3602</v>
      </c>
    </row>
    <row r="595" spans="2:14" ht="12.75">
      <c r="B595" t="s">
        <v>1457</v>
      </c>
      <c r="C595" t="s">
        <v>32</v>
      </c>
      <c r="D595" t="s">
        <v>1458</v>
      </c>
      <c r="E595" t="s">
        <v>514</v>
      </c>
      <c r="F595" s="44" t="b">
        <f>TRUE</f>
        <v>1</v>
      </c>
      <c r="G595" s="15">
        <v>6559</v>
      </c>
      <c r="H595" s="15">
        <v>5974</v>
      </c>
      <c r="I595" s="15">
        <v>5388</v>
      </c>
      <c r="J595" s="15">
        <v>4802</v>
      </c>
      <c r="K595" s="15">
        <v>4217</v>
      </c>
      <c r="L595" s="15">
        <v>3631</v>
      </c>
      <c r="M595" s="15">
        <v>3045</v>
      </c>
      <c r="N595" s="15">
        <v>2460</v>
      </c>
    </row>
    <row r="596" spans="2:14" ht="12.75">
      <c r="B596" t="s">
        <v>1459</v>
      </c>
      <c r="C596" t="s">
        <v>32</v>
      </c>
      <c r="D596" t="s">
        <v>1460</v>
      </c>
      <c r="E596" t="s">
        <v>1461</v>
      </c>
      <c r="F596" s="44" t="b">
        <f>TRUE</f>
        <v>1</v>
      </c>
      <c r="G596" s="15">
        <v>11203</v>
      </c>
      <c r="H596" s="15">
        <v>10203</v>
      </c>
      <c r="I596" s="15">
        <v>9202</v>
      </c>
      <c r="J596" s="15">
        <v>8202</v>
      </c>
      <c r="K596" s="15">
        <v>7202</v>
      </c>
      <c r="L596" s="15">
        <v>6202</v>
      </c>
      <c r="M596" s="15">
        <v>5201</v>
      </c>
      <c r="N596" s="15">
        <v>4201</v>
      </c>
    </row>
    <row r="597" spans="2:14" ht="12.75">
      <c r="B597" t="s">
        <v>1462</v>
      </c>
      <c r="C597" t="s">
        <v>32</v>
      </c>
      <c r="D597" t="s">
        <v>1463</v>
      </c>
      <c r="E597" t="s">
        <v>1463</v>
      </c>
      <c r="F597" s="44" t="b">
        <f>FALSE</f>
        <v>0</v>
      </c>
      <c r="G597" s="15">
        <v>628600</v>
      </c>
      <c r="H597" s="15">
        <v>628600</v>
      </c>
      <c r="I597" s="15">
        <v>628600</v>
      </c>
      <c r="J597" s="15">
        <v>628600</v>
      </c>
      <c r="K597" s="15">
        <v>628600</v>
      </c>
      <c r="L597" s="15">
        <v>628600</v>
      </c>
      <c r="M597" s="15">
        <v>628600</v>
      </c>
      <c r="N597" s="15">
        <v>628600</v>
      </c>
    </row>
    <row r="598" spans="2:14" ht="12.75">
      <c r="B598" t="s">
        <v>1464</v>
      </c>
      <c r="C598" t="s">
        <v>32</v>
      </c>
      <c r="D598" t="s">
        <v>1465</v>
      </c>
      <c r="E598" t="s">
        <v>1465</v>
      </c>
      <c r="F598" s="44" t="b">
        <f>FALSE</f>
        <v>0</v>
      </c>
      <c r="G598" s="15">
        <v>26370</v>
      </c>
      <c r="H598" s="15">
        <v>26296</v>
      </c>
      <c r="I598" s="15">
        <v>26222</v>
      </c>
      <c r="J598" s="15">
        <v>26148</v>
      </c>
      <c r="K598" s="15">
        <v>26074</v>
      </c>
      <c r="L598" s="15">
        <v>26000</v>
      </c>
      <c r="M598" s="15">
        <v>25926</v>
      </c>
      <c r="N598" s="15">
        <v>25852</v>
      </c>
    </row>
    <row r="599" spans="2:14" ht="12.75">
      <c r="B599" t="s">
        <v>1466</v>
      </c>
      <c r="C599" t="s">
        <v>32</v>
      </c>
      <c r="D599" t="s">
        <v>1467</v>
      </c>
      <c r="E599" t="s">
        <v>1440</v>
      </c>
      <c r="F599" s="44" t="b">
        <f>TRUE</f>
        <v>1</v>
      </c>
      <c r="G599" s="15">
        <v>10482</v>
      </c>
      <c r="H599" s="15">
        <v>9547</v>
      </c>
      <c r="I599" s="15">
        <v>8610</v>
      </c>
      <c r="J599" s="15">
        <v>7674</v>
      </c>
      <c r="K599" s="15">
        <v>6739</v>
      </c>
      <c r="L599" s="15">
        <v>5803</v>
      </c>
      <c r="M599" s="15">
        <v>4866</v>
      </c>
      <c r="N599" s="15">
        <v>3931</v>
      </c>
    </row>
    <row r="600" spans="2:14" ht="12.75">
      <c r="B600" t="s">
        <v>1468</v>
      </c>
      <c r="C600" t="s">
        <v>32</v>
      </c>
      <c r="D600" t="s">
        <v>1469</v>
      </c>
      <c r="E600" t="s">
        <v>1470</v>
      </c>
      <c r="F600" s="28" t="b">
        <f>TRUE</f>
        <v>1</v>
      </c>
      <c r="G600" s="15">
        <v>18808</v>
      </c>
      <c r="H600" s="15">
        <v>18808</v>
      </c>
      <c r="I600" s="15">
        <v>18808</v>
      </c>
      <c r="J600" s="15">
        <v>18808</v>
      </c>
      <c r="K600" s="15">
        <v>18808</v>
      </c>
      <c r="L600" s="15">
        <v>18808</v>
      </c>
      <c r="M600" s="15">
        <v>18808</v>
      </c>
      <c r="N600" s="15">
        <v>18808</v>
      </c>
    </row>
    <row r="601" ht="12.75">
      <c r="F601" s="46"/>
    </row>
    <row r="602" ht="12.75">
      <c r="B602" s="29" t="s">
        <v>1471</v>
      </c>
    </row>
    <row r="603" spans="2:14" ht="12.75">
      <c r="B603" t="s">
        <v>1472</v>
      </c>
      <c r="C603" t="s">
        <v>32</v>
      </c>
      <c r="D603" t="s">
        <v>1473</v>
      </c>
      <c r="E603" t="s">
        <v>115</v>
      </c>
      <c r="F603" s="28" t="b">
        <f>FALSE</f>
        <v>0</v>
      </c>
      <c r="G603" s="15">
        <v>4998</v>
      </c>
      <c r="H603" s="15">
        <v>4552</v>
      </c>
      <c r="I603" s="15">
        <v>4105</v>
      </c>
      <c r="J603" s="15">
        <v>3659</v>
      </c>
      <c r="K603" s="15">
        <v>3213</v>
      </c>
      <c r="L603" s="15">
        <v>2767</v>
      </c>
      <c r="M603" s="15">
        <v>2320</v>
      </c>
      <c r="N603" s="15">
        <v>1874</v>
      </c>
    </row>
    <row r="604" spans="2:14" ht="12.75">
      <c r="B604" t="s">
        <v>1474</v>
      </c>
      <c r="C604" t="s">
        <v>32</v>
      </c>
      <c r="D604" t="s">
        <v>1475</v>
      </c>
      <c r="E604" t="s">
        <v>490</v>
      </c>
      <c r="F604" s="28" t="b">
        <f>FALSE</f>
        <v>0</v>
      </c>
      <c r="G604" s="15">
        <v>19158</v>
      </c>
      <c r="H604" s="15">
        <v>19158</v>
      </c>
      <c r="I604" s="15">
        <v>19158</v>
      </c>
      <c r="J604" s="15">
        <v>19158</v>
      </c>
      <c r="K604" s="15">
        <v>19158</v>
      </c>
      <c r="L604" s="15">
        <v>19158</v>
      </c>
      <c r="M604" s="15">
        <v>19158</v>
      </c>
      <c r="N604" s="15">
        <v>19158</v>
      </c>
    </row>
    <row r="605" spans="2:14" ht="12.75">
      <c r="B605" t="s">
        <v>1476</v>
      </c>
      <c r="C605" t="s">
        <v>32</v>
      </c>
      <c r="D605" t="s">
        <v>1477</v>
      </c>
      <c r="E605" t="s">
        <v>1477</v>
      </c>
      <c r="F605" s="28" t="b">
        <f>FALSE</f>
        <v>0</v>
      </c>
      <c r="G605" s="15">
        <v>36886</v>
      </c>
      <c r="H605" s="15">
        <v>36886</v>
      </c>
      <c r="I605" s="15">
        <v>36886</v>
      </c>
      <c r="J605" s="15">
        <v>36886</v>
      </c>
      <c r="K605" s="15">
        <v>36886</v>
      </c>
      <c r="L605" s="15">
        <v>36886</v>
      </c>
      <c r="M605" s="15">
        <v>36886</v>
      </c>
      <c r="N605" s="15">
        <v>36886</v>
      </c>
    </row>
    <row r="606" spans="2:14" ht="12.75">
      <c r="B606" t="s">
        <v>1478</v>
      </c>
      <c r="C606" t="s">
        <v>32</v>
      </c>
      <c r="D606" t="s">
        <v>1479</v>
      </c>
      <c r="E606" t="s">
        <v>520</v>
      </c>
      <c r="F606" s="28" t="b">
        <f>FALSE</f>
        <v>0</v>
      </c>
      <c r="G606" s="15">
        <v>540057</v>
      </c>
      <c r="H606" s="15">
        <v>540057</v>
      </c>
      <c r="I606" s="15">
        <v>540057</v>
      </c>
      <c r="J606" s="15">
        <v>540057</v>
      </c>
      <c r="K606" s="15">
        <v>540057</v>
      </c>
      <c r="L606" s="15">
        <v>540057</v>
      </c>
      <c r="M606" s="15">
        <v>540057</v>
      </c>
      <c r="N606" s="15">
        <v>540057</v>
      </c>
    </row>
    <row r="607" spans="2:14" ht="12.75">
      <c r="B607" t="s">
        <v>1480</v>
      </c>
      <c r="C607" t="s">
        <v>32</v>
      </c>
      <c r="D607" t="s">
        <v>1481</v>
      </c>
      <c r="E607" t="s">
        <v>1482</v>
      </c>
      <c r="F607" s="28" t="b">
        <f>FALSE</f>
        <v>0</v>
      </c>
      <c r="G607" s="15">
        <v>20128</v>
      </c>
      <c r="H607" s="15">
        <v>18332</v>
      </c>
      <c r="I607" s="15">
        <v>16533</v>
      </c>
      <c r="J607" s="15">
        <v>14736</v>
      </c>
      <c r="K607" s="15">
        <v>12940</v>
      </c>
      <c r="L607" s="15">
        <v>11143</v>
      </c>
      <c r="M607" s="15">
        <v>9344</v>
      </c>
      <c r="N607" s="15">
        <v>7548</v>
      </c>
    </row>
    <row r="608" spans="2:14" ht="12.75">
      <c r="B608" t="s">
        <v>1483</v>
      </c>
      <c r="C608" t="s">
        <v>32</v>
      </c>
      <c r="D608" t="s">
        <v>1484</v>
      </c>
      <c r="E608" t="s">
        <v>443</v>
      </c>
      <c r="F608" s="28" t="b">
        <f>FALSE</f>
        <v>0</v>
      </c>
      <c r="G608" s="15">
        <v>495858</v>
      </c>
      <c r="H608" s="15">
        <v>495858</v>
      </c>
      <c r="I608" s="15">
        <v>495858</v>
      </c>
      <c r="J608" s="15">
        <v>495858</v>
      </c>
      <c r="K608" s="15">
        <v>495858</v>
      </c>
      <c r="L608" s="15">
        <v>495858</v>
      </c>
      <c r="M608" s="15">
        <v>495858</v>
      </c>
      <c r="N608" s="15">
        <v>495858</v>
      </c>
    </row>
    <row r="609" spans="2:14" ht="12.75">
      <c r="B609" t="s">
        <v>1485</v>
      </c>
      <c r="C609" t="s">
        <v>32</v>
      </c>
      <c r="D609" t="s">
        <v>1486</v>
      </c>
      <c r="E609" t="s">
        <v>1095</v>
      </c>
      <c r="F609" s="28" t="b">
        <f>FALSE</f>
        <v>0</v>
      </c>
      <c r="G609" s="15">
        <v>60717</v>
      </c>
      <c r="H609" s="15">
        <v>60409</v>
      </c>
      <c r="I609" s="15">
        <v>60102</v>
      </c>
      <c r="J609" s="15">
        <v>59795</v>
      </c>
      <c r="K609" s="15">
        <v>59488</v>
      </c>
      <c r="L609" s="15">
        <v>59180</v>
      </c>
      <c r="M609" s="15">
        <v>58873</v>
      </c>
      <c r="N609" s="15">
        <v>58566</v>
      </c>
    </row>
    <row r="610" spans="2:14" ht="12.75">
      <c r="B610" t="s">
        <v>1487</v>
      </c>
      <c r="C610" t="s">
        <v>32</v>
      </c>
      <c r="D610" t="s">
        <v>1488</v>
      </c>
      <c r="E610" t="s">
        <v>201</v>
      </c>
      <c r="F610" s="28" t="b">
        <f>TRUE</f>
        <v>1</v>
      </c>
      <c r="G610" s="15">
        <v>20835</v>
      </c>
      <c r="H610" s="15">
        <v>18976</v>
      </c>
      <c r="I610" s="15">
        <v>17114</v>
      </c>
      <c r="J610" s="15">
        <v>15254</v>
      </c>
      <c r="K610" s="15">
        <v>13394</v>
      </c>
      <c r="L610" s="15">
        <v>11535</v>
      </c>
      <c r="M610" s="15">
        <v>9673</v>
      </c>
      <c r="N610" s="15">
        <v>7813</v>
      </c>
    </row>
    <row r="611" spans="2:14" ht="12.75">
      <c r="B611" t="s">
        <v>1489</v>
      </c>
      <c r="C611" t="s">
        <v>32</v>
      </c>
      <c r="D611" t="s">
        <v>1490</v>
      </c>
      <c r="E611" t="s">
        <v>1490</v>
      </c>
      <c r="F611" s="28" t="b">
        <f>TRUE</f>
        <v>1</v>
      </c>
      <c r="G611" s="15">
        <v>6675</v>
      </c>
      <c r="H611" s="15">
        <v>6675</v>
      </c>
      <c r="I611" s="15">
        <v>6675</v>
      </c>
      <c r="J611" s="15">
        <v>6675</v>
      </c>
      <c r="K611" s="15">
        <v>6675</v>
      </c>
      <c r="L611" s="15">
        <v>6675</v>
      </c>
      <c r="M611" s="15">
        <v>6675</v>
      </c>
      <c r="N611" s="15">
        <v>6675</v>
      </c>
    </row>
    <row r="612" spans="2:14" ht="12.75">
      <c r="B612" t="s">
        <v>1491</v>
      </c>
      <c r="C612" t="s">
        <v>32</v>
      </c>
      <c r="D612" t="s">
        <v>1492</v>
      </c>
      <c r="E612" t="s">
        <v>1493</v>
      </c>
      <c r="F612" s="28" t="b">
        <f>TRUE</f>
        <v>1</v>
      </c>
      <c r="G612" s="15">
        <v>5934</v>
      </c>
      <c r="H612" s="15">
        <v>5405</v>
      </c>
      <c r="I612" s="15">
        <v>4874</v>
      </c>
      <c r="J612" s="15">
        <v>4345</v>
      </c>
      <c r="K612" s="15">
        <v>3815</v>
      </c>
      <c r="L612" s="15">
        <v>3285</v>
      </c>
      <c r="M612" s="15">
        <v>2755</v>
      </c>
      <c r="N612" s="15">
        <v>2225</v>
      </c>
    </row>
    <row r="613" spans="2:14" ht="12.75">
      <c r="B613" t="s">
        <v>1494</v>
      </c>
      <c r="C613" t="s">
        <v>32</v>
      </c>
      <c r="D613" t="s">
        <v>1495</v>
      </c>
      <c r="E613" t="s">
        <v>72</v>
      </c>
      <c r="F613" s="28" t="b">
        <f>TRUE</f>
        <v>1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</row>
    <row r="614" spans="2:14" ht="12.75">
      <c r="B614" t="s">
        <v>1496</v>
      </c>
      <c r="C614" t="s">
        <v>32</v>
      </c>
      <c r="D614" t="s">
        <v>1497</v>
      </c>
      <c r="E614" t="s">
        <v>1498</v>
      </c>
      <c r="F614" s="28" t="b">
        <f>FALSE</f>
        <v>0</v>
      </c>
      <c r="G614" s="15">
        <v>11133</v>
      </c>
      <c r="H614" s="15">
        <v>11133</v>
      </c>
      <c r="I614" s="15">
        <v>11133</v>
      </c>
      <c r="J614" s="15">
        <v>11133</v>
      </c>
      <c r="K614" s="15">
        <v>11133</v>
      </c>
      <c r="L614" s="15">
        <v>11133</v>
      </c>
      <c r="M614" s="15">
        <v>11133</v>
      </c>
      <c r="N614" s="15">
        <v>11133</v>
      </c>
    </row>
    <row r="615" spans="2:14" ht="12.75">
      <c r="B615" t="s">
        <v>1499</v>
      </c>
      <c r="C615" t="s">
        <v>32</v>
      </c>
      <c r="D615" t="s">
        <v>1500</v>
      </c>
      <c r="E615" t="s">
        <v>1501</v>
      </c>
      <c r="F615" s="28" t="b">
        <f>FALSE</f>
        <v>0</v>
      </c>
      <c r="G615" s="15">
        <v>815</v>
      </c>
      <c r="H615" s="15">
        <v>743</v>
      </c>
      <c r="I615" s="15">
        <v>670</v>
      </c>
      <c r="J615" s="15">
        <v>597</v>
      </c>
      <c r="K615" s="15">
        <v>524</v>
      </c>
      <c r="L615" s="15">
        <v>452</v>
      </c>
      <c r="M615" s="15">
        <v>379</v>
      </c>
      <c r="N615" s="15">
        <v>306</v>
      </c>
    </row>
    <row r="616" spans="2:14" ht="12.75">
      <c r="B616" t="s">
        <v>1502</v>
      </c>
      <c r="C616" t="s">
        <v>32</v>
      </c>
      <c r="D616" t="s">
        <v>1503</v>
      </c>
      <c r="E616" t="s">
        <v>1183</v>
      </c>
      <c r="F616" s="28" t="b">
        <f>TRUE</f>
        <v>1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</row>
    <row r="617" spans="2:14" ht="12.75">
      <c r="B617" t="s">
        <v>1504</v>
      </c>
      <c r="C617" t="s">
        <v>32</v>
      </c>
      <c r="D617" t="s">
        <v>1505</v>
      </c>
      <c r="E617" t="s">
        <v>1506</v>
      </c>
      <c r="F617" s="28" t="b">
        <f>FALSE</f>
        <v>0</v>
      </c>
      <c r="G617" s="15">
        <v>15347</v>
      </c>
      <c r="H617" s="15">
        <v>15347</v>
      </c>
      <c r="I617" s="15">
        <v>15347</v>
      </c>
      <c r="J617" s="15">
        <v>15347</v>
      </c>
      <c r="K617" s="15">
        <v>15347</v>
      </c>
      <c r="L617" s="15">
        <v>15347</v>
      </c>
      <c r="M617" s="15">
        <v>15347</v>
      </c>
      <c r="N617" s="15">
        <v>15347</v>
      </c>
    </row>
    <row r="618" spans="2:14" ht="12.75">
      <c r="B618" t="s">
        <v>1507</v>
      </c>
      <c r="C618" t="s">
        <v>32</v>
      </c>
      <c r="D618" t="s">
        <v>1508</v>
      </c>
      <c r="E618" t="s">
        <v>1509</v>
      </c>
      <c r="F618" s="28" t="b">
        <f>FALSE</f>
        <v>0</v>
      </c>
      <c r="G618" s="15">
        <v>161534</v>
      </c>
      <c r="H618" s="15">
        <v>161534</v>
      </c>
      <c r="I618" s="15">
        <v>161534</v>
      </c>
      <c r="J618" s="15">
        <v>161534</v>
      </c>
      <c r="K618" s="15">
        <v>161534</v>
      </c>
      <c r="L618" s="15">
        <v>161534</v>
      </c>
      <c r="M618" s="15">
        <v>161534</v>
      </c>
      <c r="N618" s="15">
        <v>161534</v>
      </c>
    </row>
    <row r="619" spans="2:14" ht="12.75">
      <c r="B619" t="s">
        <v>1510</v>
      </c>
      <c r="C619" t="s">
        <v>32</v>
      </c>
      <c r="D619" t="s">
        <v>1511</v>
      </c>
      <c r="E619" t="s">
        <v>1512</v>
      </c>
      <c r="F619" s="28" t="b">
        <f>FALSE</f>
        <v>0</v>
      </c>
      <c r="G619" s="15">
        <v>18067</v>
      </c>
      <c r="H619" s="15">
        <v>18067</v>
      </c>
      <c r="I619" s="15">
        <v>18067</v>
      </c>
      <c r="J619" s="15">
        <v>18067</v>
      </c>
      <c r="K619" s="15">
        <v>18067</v>
      </c>
      <c r="L619" s="15">
        <v>18067</v>
      </c>
      <c r="M619" s="15">
        <v>18067</v>
      </c>
      <c r="N619" s="15">
        <v>18067</v>
      </c>
    </row>
    <row r="620" spans="2:14" ht="12.75">
      <c r="B620" t="s">
        <v>1513</v>
      </c>
      <c r="C620" t="s">
        <v>32</v>
      </c>
      <c r="D620" t="s">
        <v>1514</v>
      </c>
      <c r="E620" t="s">
        <v>127</v>
      </c>
      <c r="F620" s="28" t="b">
        <f>FALSE</f>
        <v>0</v>
      </c>
      <c r="G620" s="15">
        <v>44871</v>
      </c>
      <c r="H620" s="15">
        <v>44871</v>
      </c>
      <c r="I620" s="15">
        <v>44871</v>
      </c>
      <c r="J620" s="15">
        <v>44871</v>
      </c>
      <c r="K620" s="15">
        <v>44871</v>
      </c>
      <c r="L620" s="15">
        <v>44871</v>
      </c>
      <c r="M620" s="15">
        <v>44871</v>
      </c>
      <c r="N620" s="15">
        <v>44871</v>
      </c>
    </row>
    <row r="621" spans="2:14" ht="12.75">
      <c r="B621" t="s">
        <v>1515</v>
      </c>
      <c r="C621" t="s">
        <v>32</v>
      </c>
      <c r="D621" t="s">
        <v>1516</v>
      </c>
      <c r="E621" t="s">
        <v>149</v>
      </c>
      <c r="F621" s="28" t="b">
        <f>FALSE</f>
        <v>0</v>
      </c>
      <c r="G621" s="15">
        <v>5298</v>
      </c>
      <c r="H621" s="15">
        <v>4825</v>
      </c>
      <c r="I621" s="15">
        <v>4351</v>
      </c>
      <c r="J621" s="15">
        <v>3879</v>
      </c>
      <c r="K621" s="15">
        <v>3406</v>
      </c>
      <c r="L621" s="15">
        <v>2933</v>
      </c>
      <c r="M621" s="15">
        <v>2459</v>
      </c>
      <c r="N621" s="15">
        <v>1987</v>
      </c>
    </row>
    <row r="622" spans="2:14" ht="12.75">
      <c r="B622" t="s">
        <v>1517</v>
      </c>
      <c r="C622" t="s">
        <v>32</v>
      </c>
      <c r="D622" t="s">
        <v>1518</v>
      </c>
      <c r="E622" t="s">
        <v>1519</v>
      </c>
      <c r="F622" s="28" t="b">
        <f>FALSE</f>
        <v>0</v>
      </c>
      <c r="G622" s="15">
        <v>28231</v>
      </c>
      <c r="H622" s="15">
        <v>28231</v>
      </c>
      <c r="I622" s="15">
        <v>28231</v>
      </c>
      <c r="J622" s="15">
        <v>28231</v>
      </c>
      <c r="K622" s="15">
        <v>28231</v>
      </c>
      <c r="L622" s="15">
        <v>28231</v>
      </c>
      <c r="M622" s="15">
        <v>28231</v>
      </c>
      <c r="N622" s="15">
        <v>28231</v>
      </c>
    </row>
    <row r="623" spans="2:14" ht="12.75">
      <c r="B623" t="s">
        <v>1520</v>
      </c>
      <c r="C623" t="s">
        <v>32</v>
      </c>
      <c r="D623" t="s">
        <v>1049</v>
      </c>
      <c r="E623" t="s">
        <v>1049</v>
      </c>
      <c r="F623" s="28" t="b">
        <f>FALSE</f>
        <v>0</v>
      </c>
      <c r="G623" s="15">
        <v>12580</v>
      </c>
      <c r="H623" s="15">
        <v>12580</v>
      </c>
      <c r="I623" s="15">
        <v>12580</v>
      </c>
      <c r="J623" s="15">
        <v>12580</v>
      </c>
      <c r="K623" s="15">
        <v>12580</v>
      </c>
      <c r="L623" s="15">
        <v>12580</v>
      </c>
      <c r="M623" s="15">
        <v>12580</v>
      </c>
      <c r="N623" s="15">
        <v>12580</v>
      </c>
    </row>
    <row r="624" spans="2:14" ht="12.75">
      <c r="B624" t="s">
        <v>1521</v>
      </c>
      <c r="C624" t="s">
        <v>32</v>
      </c>
      <c r="D624" t="s">
        <v>1522</v>
      </c>
      <c r="E624" t="s">
        <v>1523</v>
      </c>
      <c r="F624" s="28" t="b">
        <f>FALSE</f>
        <v>0</v>
      </c>
      <c r="G624" s="15">
        <v>4173</v>
      </c>
      <c r="H624" s="15">
        <v>3801</v>
      </c>
      <c r="I624" s="15">
        <v>3427</v>
      </c>
      <c r="J624" s="15">
        <v>3055</v>
      </c>
      <c r="K624" s="15">
        <v>2683</v>
      </c>
      <c r="L624" s="15">
        <v>2310</v>
      </c>
      <c r="M624" s="15">
        <v>1937</v>
      </c>
      <c r="N624" s="15">
        <v>1565</v>
      </c>
    </row>
    <row r="625" spans="2:14" ht="12.75">
      <c r="B625" t="s">
        <v>1524</v>
      </c>
      <c r="C625" t="s">
        <v>32</v>
      </c>
      <c r="D625" t="s">
        <v>1525</v>
      </c>
      <c r="E625" t="s">
        <v>490</v>
      </c>
      <c r="F625" s="28" t="b">
        <f>FALSE</f>
        <v>0</v>
      </c>
      <c r="G625" s="15">
        <v>13419</v>
      </c>
      <c r="H625" s="15">
        <v>13419</v>
      </c>
      <c r="I625" s="15">
        <v>13419</v>
      </c>
      <c r="J625" s="15">
        <v>13419</v>
      </c>
      <c r="K625" s="15">
        <v>13419</v>
      </c>
      <c r="L625" s="15">
        <v>13419</v>
      </c>
      <c r="M625" s="15">
        <v>13419</v>
      </c>
      <c r="N625" s="15">
        <v>13419</v>
      </c>
    </row>
    <row r="626" spans="2:14" ht="12.75">
      <c r="B626" t="s">
        <v>1526</v>
      </c>
      <c r="C626" t="s">
        <v>32</v>
      </c>
      <c r="D626" t="s">
        <v>1527</v>
      </c>
      <c r="E626" t="s">
        <v>490</v>
      </c>
      <c r="F626" s="28" t="b">
        <f>FALSE</f>
        <v>0</v>
      </c>
      <c r="G626" s="15">
        <v>24213</v>
      </c>
      <c r="H626" s="15">
        <v>24213</v>
      </c>
      <c r="I626" s="15">
        <v>24213</v>
      </c>
      <c r="J626" s="15">
        <v>24213</v>
      </c>
      <c r="K626" s="15">
        <v>24213</v>
      </c>
      <c r="L626" s="15">
        <v>24213</v>
      </c>
      <c r="M626" s="15">
        <v>24213</v>
      </c>
      <c r="N626" s="15">
        <v>24213</v>
      </c>
    </row>
    <row r="627" spans="2:14" ht="12.75">
      <c r="B627" t="s">
        <v>1528</v>
      </c>
      <c r="C627" t="s">
        <v>32</v>
      </c>
      <c r="D627" t="s">
        <v>1529</v>
      </c>
      <c r="E627" t="s">
        <v>490</v>
      </c>
      <c r="F627" s="28" t="b">
        <f>FALSE</f>
        <v>0</v>
      </c>
      <c r="G627" s="15">
        <v>16711</v>
      </c>
      <c r="H627" s="15">
        <v>16711</v>
      </c>
      <c r="I627" s="15">
        <v>16711</v>
      </c>
      <c r="J627" s="15">
        <v>16711</v>
      </c>
      <c r="K627" s="15">
        <v>16711</v>
      </c>
      <c r="L627" s="15">
        <v>16711</v>
      </c>
      <c r="M627" s="15">
        <v>16711</v>
      </c>
      <c r="N627" s="15">
        <v>16711</v>
      </c>
    </row>
    <row r="628" spans="2:14" ht="12.75">
      <c r="B628" t="s">
        <v>1530</v>
      </c>
      <c r="C628" t="s">
        <v>32</v>
      </c>
      <c r="D628" t="s">
        <v>1531</v>
      </c>
      <c r="E628" t="s">
        <v>1531</v>
      </c>
      <c r="F628" s="28" t="b">
        <f>FALSE</f>
        <v>0</v>
      </c>
      <c r="G628" s="15">
        <v>41209</v>
      </c>
      <c r="H628" s="15">
        <v>40745</v>
      </c>
      <c r="I628" s="15">
        <v>40280</v>
      </c>
      <c r="J628" s="15">
        <v>39816</v>
      </c>
      <c r="K628" s="15">
        <v>39351</v>
      </c>
      <c r="L628" s="15">
        <v>38887</v>
      </c>
      <c r="M628" s="15">
        <v>38422</v>
      </c>
      <c r="N628" s="15">
        <v>37958</v>
      </c>
    </row>
    <row r="630" ht="12.75">
      <c r="B630" s="29" t="s">
        <v>1532</v>
      </c>
    </row>
    <row r="631" spans="2:14" ht="12.75">
      <c r="B631" t="s">
        <v>1533</v>
      </c>
      <c r="C631" t="s">
        <v>32</v>
      </c>
      <c r="D631" t="s">
        <v>1534</v>
      </c>
      <c r="E631" t="s">
        <v>1534</v>
      </c>
      <c r="F631" s="28" t="b">
        <f>FALSE</f>
        <v>0</v>
      </c>
      <c r="G631" s="15">
        <v>3514</v>
      </c>
      <c r="H631" s="15">
        <v>3200</v>
      </c>
      <c r="I631" s="15">
        <v>2886</v>
      </c>
      <c r="J631" s="15">
        <v>2572</v>
      </c>
      <c r="K631" s="15">
        <v>2259</v>
      </c>
      <c r="L631" s="15">
        <v>1945</v>
      </c>
      <c r="M631" s="15">
        <v>1631</v>
      </c>
      <c r="N631" s="15">
        <v>1318</v>
      </c>
    </row>
    <row r="632" spans="2:14" ht="12.75">
      <c r="B632" t="s">
        <v>1535</v>
      </c>
      <c r="C632" t="s">
        <v>32</v>
      </c>
      <c r="D632" t="s">
        <v>1536</v>
      </c>
      <c r="E632" t="s">
        <v>1537</v>
      </c>
      <c r="F632" s="28" t="b">
        <f>TRUE</f>
        <v>1</v>
      </c>
      <c r="G632" s="15">
        <v>14707</v>
      </c>
      <c r="H632" s="15">
        <v>13395</v>
      </c>
      <c r="I632" s="15">
        <v>12080</v>
      </c>
      <c r="J632" s="15">
        <v>10768</v>
      </c>
      <c r="K632" s="15">
        <v>9455</v>
      </c>
      <c r="L632" s="15">
        <v>8142</v>
      </c>
      <c r="M632" s="15">
        <v>6828</v>
      </c>
      <c r="N632" s="15">
        <v>5515</v>
      </c>
    </row>
    <row r="633" spans="2:14" ht="12.75">
      <c r="B633" t="s">
        <v>1538</v>
      </c>
      <c r="C633" t="s">
        <v>32</v>
      </c>
      <c r="D633" t="s">
        <v>1539</v>
      </c>
      <c r="E633" t="s">
        <v>1539</v>
      </c>
      <c r="F633" s="28" t="b">
        <f>FALSE</f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</row>
    <row r="634" spans="2:14" ht="12.75">
      <c r="B634" t="s">
        <v>1540</v>
      </c>
      <c r="C634" t="s">
        <v>32</v>
      </c>
      <c r="D634" t="s">
        <v>1541</v>
      </c>
      <c r="E634" t="s">
        <v>72</v>
      </c>
      <c r="F634" s="28" t="b">
        <f>TRUE</f>
        <v>1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</row>
    <row r="635" spans="2:14" ht="12.75">
      <c r="B635" t="s">
        <v>1542</v>
      </c>
      <c r="C635" t="s">
        <v>32</v>
      </c>
      <c r="D635" t="s">
        <v>1543</v>
      </c>
      <c r="E635" t="s">
        <v>1544</v>
      </c>
      <c r="F635" s="28" t="b">
        <f>FALSE</f>
        <v>0</v>
      </c>
      <c r="G635" s="15">
        <v>10814</v>
      </c>
      <c r="H635" s="15">
        <v>9848</v>
      </c>
      <c r="I635" s="15">
        <v>8882</v>
      </c>
      <c r="J635" s="15">
        <v>7917</v>
      </c>
      <c r="K635" s="15">
        <v>6952</v>
      </c>
      <c r="L635" s="15">
        <v>5987</v>
      </c>
      <c r="M635" s="15">
        <v>5020</v>
      </c>
      <c r="N635" s="15">
        <v>4055</v>
      </c>
    </row>
    <row r="636" spans="2:14" ht="12.75">
      <c r="B636" t="s">
        <v>1545</v>
      </c>
      <c r="C636" t="s">
        <v>32</v>
      </c>
      <c r="D636" t="s">
        <v>1546</v>
      </c>
      <c r="E636" t="s">
        <v>1546</v>
      </c>
      <c r="F636" s="28" t="b">
        <f>FALSE</f>
        <v>0</v>
      </c>
      <c r="G636" s="15">
        <v>4983</v>
      </c>
      <c r="H636" s="15">
        <v>4538</v>
      </c>
      <c r="I636" s="15">
        <v>4093</v>
      </c>
      <c r="J636" s="15">
        <v>3648</v>
      </c>
      <c r="K636" s="15">
        <v>3203</v>
      </c>
      <c r="L636" s="15">
        <v>2758</v>
      </c>
      <c r="M636" s="15">
        <v>2313</v>
      </c>
      <c r="N636" s="15">
        <v>1868</v>
      </c>
    </row>
    <row r="637" spans="2:14" ht="12.75">
      <c r="B637" t="s">
        <v>1547</v>
      </c>
      <c r="C637" t="s">
        <v>32</v>
      </c>
      <c r="D637" t="s">
        <v>1548</v>
      </c>
      <c r="E637" t="s">
        <v>1548</v>
      </c>
      <c r="F637" s="28" t="b">
        <f>FALSE</f>
        <v>0</v>
      </c>
      <c r="G637" s="15">
        <v>31603</v>
      </c>
      <c r="H637" s="15">
        <v>31603</v>
      </c>
      <c r="I637" s="15">
        <v>31603</v>
      </c>
      <c r="J637" s="15">
        <v>31603</v>
      </c>
      <c r="K637" s="15">
        <v>31603</v>
      </c>
      <c r="L637" s="15">
        <v>31603</v>
      </c>
      <c r="M637" s="15">
        <v>31603</v>
      </c>
      <c r="N637" s="15">
        <v>31603</v>
      </c>
    </row>
    <row r="638" spans="2:14" ht="12.75">
      <c r="B638" t="s">
        <v>1549</v>
      </c>
      <c r="C638" t="s">
        <v>32</v>
      </c>
      <c r="D638" t="s">
        <v>1550</v>
      </c>
      <c r="E638" t="s">
        <v>1550</v>
      </c>
      <c r="F638" s="28" t="b">
        <f>FALSE</f>
        <v>0</v>
      </c>
      <c r="G638" s="15">
        <v>9114</v>
      </c>
      <c r="H638" s="15">
        <v>9056</v>
      </c>
      <c r="I638" s="15">
        <v>8997</v>
      </c>
      <c r="J638" s="15">
        <v>8939</v>
      </c>
      <c r="K638" s="15">
        <v>8880</v>
      </c>
      <c r="L638" s="15">
        <v>8822</v>
      </c>
      <c r="M638" s="15">
        <v>8763</v>
      </c>
      <c r="N638" s="15">
        <v>8705</v>
      </c>
    </row>
    <row r="639" spans="2:14" ht="12.75">
      <c r="B639" t="s">
        <v>1551</v>
      </c>
      <c r="C639" t="s">
        <v>32</v>
      </c>
      <c r="D639" t="s">
        <v>1552</v>
      </c>
      <c r="E639" t="s">
        <v>1553</v>
      </c>
      <c r="F639" s="28" t="b">
        <f>FALSE</f>
        <v>0</v>
      </c>
      <c r="G639" s="15">
        <v>65660</v>
      </c>
      <c r="H639" s="15">
        <v>65660</v>
      </c>
      <c r="I639" s="15">
        <v>65660</v>
      </c>
      <c r="J639" s="15">
        <v>65660</v>
      </c>
      <c r="K639" s="15">
        <v>65660</v>
      </c>
      <c r="L639" s="15">
        <v>65660</v>
      </c>
      <c r="M639" s="15">
        <v>65660</v>
      </c>
      <c r="N639" s="15">
        <v>65660</v>
      </c>
    </row>
    <row r="640" spans="2:14" ht="12.75">
      <c r="B640" t="s">
        <v>1554</v>
      </c>
      <c r="C640" t="s">
        <v>32</v>
      </c>
      <c r="D640" t="s">
        <v>1555</v>
      </c>
      <c r="E640" t="s">
        <v>1556</v>
      </c>
      <c r="F640" s="28" t="b">
        <f>FALSE</f>
        <v>0</v>
      </c>
      <c r="G640" s="15">
        <v>850</v>
      </c>
      <c r="H640" s="15">
        <v>775</v>
      </c>
      <c r="I640" s="15">
        <v>698</v>
      </c>
      <c r="J640" s="15">
        <v>623</v>
      </c>
      <c r="K640" s="15">
        <v>547</v>
      </c>
      <c r="L640" s="15">
        <v>471</v>
      </c>
      <c r="M640" s="15">
        <v>395</v>
      </c>
      <c r="N640" s="15">
        <v>319</v>
      </c>
    </row>
    <row r="641" spans="2:14" ht="12.75">
      <c r="B641" t="s">
        <v>1557</v>
      </c>
      <c r="C641" t="s">
        <v>32</v>
      </c>
      <c r="D641" t="s">
        <v>1539</v>
      </c>
      <c r="E641" t="s">
        <v>1539</v>
      </c>
      <c r="F641" s="28" t="b">
        <f>FALSE</f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</row>
    <row r="642" spans="2:14" ht="12.75">
      <c r="B642" t="s">
        <v>1558</v>
      </c>
      <c r="C642" t="s">
        <v>32</v>
      </c>
      <c r="D642" t="s">
        <v>1559</v>
      </c>
      <c r="E642" t="s">
        <v>1559</v>
      </c>
      <c r="F642" s="28" t="b">
        <f>FALSE</f>
        <v>0</v>
      </c>
      <c r="G642" s="15">
        <v>34955</v>
      </c>
      <c r="H642" s="15">
        <v>31835</v>
      </c>
      <c r="I642" s="15">
        <v>28711</v>
      </c>
      <c r="J642" s="15">
        <v>25592</v>
      </c>
      <c r="K642" s="15">
        <v>22472</v>
      </c>
      <c r="L642" s="15">
        <v>19352</v>
      </c>
      <c r="M642" s="15">
        <v>16228</v>
      </c>
      <c r="N642" s="15">
        <v>13108</v>
      </c>
    </row>
    <row r="643" spans="2:14" ht="12.75">
      <c r="B643" t="s">
        <v>1560</v>
      </c>
      <c r="C643" t="s">
        <v>32</v>
      </c>
      <c r="D643" t="s">
        <v>1541</v>
      </c>
      <c r="E643" t="s">
        <v>72</v>
      </c>
      <c r="F643" s="28" t="b">
        <f>TRUE</f>
        <v>1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</row>
    <row r="644" spans="2:14" ht="12.75">
      <c r="B644" t="s">
        <v>1561</v>
      </c>
      <c r="C644" t="s">
        <v>32</v>
      </c>
      <c r="D644" t="s">
        <v>1562</v>
      </c>
      <c r="E644" t="s">
        <v>1562</v>
      </c>
      <c r="F644" s="28" t="b">
        <f>FALSE</f>
        <v>0</v>
      </c>
      <c r="G644" s="15">
        <v>95951</v>
      </c>
      <c r="H644" s="15">
        <v>95951</v>
      </c>
      <c r="I644" s="15">
        <v>95951</v>
      </c>
      <c r="J644" s="15">
        <v>95951</v>
      </c>
      <c r="K644" s="15">
        <v>95951</v>
      </c>
      <c r="L644" s="15">
        <v>95951</v>
      </c>
      <c r="M644" s="15">
        <v>95951</v>
      </c>
      <c r="N644" s="15">
        <v>95951</v>
      </c>
    </row>
    <row r="645" ht="12.75">
      <c r="B645" s="29" t="s">
        <v>1563</v>
      </c>
    </row>
    <row r="646" spans="2:14" ht="12.75">
      <c r="B646" t="s">
        <v>1564</v>
      </c>
      <c r="C646" t="s">
        <v>32</v>
      </c>
      <c r="D646" t="s">
        <v>1565</v>
      </c>
      <c r="E646" t="s">
        <v>1565</v>
      </c>
      <c r="F646" s="28" t="b">
        <f>FALSE</f>
        <v>0</v>
      </c>
      <c r="G646" s="15">
        <v>33951</v>
      </c>
      <c r="H646" s="15">
        <v>33951</v>
      </c>
      <c r="I646" s="15">
        <v>33951</v>
      </c>
      <c r="J646" s="15">
        <v>33951</v>
      </c>
      <c r="K646" s="15">
        <v>33951</v>
      </c>
      <c r="L646" s="15">
        <v>33951</v>
      </c>
      <c r="M646" s="15">
        <v>33951</v>
      </c>
      <c r="N646" s="15">
        <v>33951</v>
      </c>
    </row>
    <row r="647" spans="2:14" ht="12.75">
      <c r="B647" t="s">
        <v>1566</v>
      </c>
      <c r="C647" t="s">
        <v>32</v>
      </c>
      <c r="D647" t="s">
        <v>1567</v>
      </c>
      <c r="E647" t="s">
        <v>1567</v>
      </c>
      <c r="F647" s="28" t="b">
        <f>FALSE</f>
        <v>0</v>
      </c>
      <c r="G647" s="15">
        <v>14251</v>
      </c>
      <c r="H647" s="15">
        <v>14251</v>
      </c>
      <c r="I647" s="15">
        <v>14251</v>
      </c>
      <c r="J647" s="15">
        <v>14251</v>
      </c>
      <c r="K647" s="15">
        <v>14251</v>
      </c>
      <c r="L647" s="15">
        <v>14251</v>
      </c>
      <c r="M647" s="15">
        <v>14251</v>
      </c>
      <c r="N647" s="15">
        <v>14251</v>
      </c>
    </row>
    <row r="648" spans="2:14" ht="12.75">
      <c r="B648" t="s">
        <v>1568</v>
      </c>
      <c r="C648" t="s">
        <v>32</v>
      </c>
      <c r="D648" t="s">
        <v>1569</v>
      </c>
      <c r="E648" t="s">
        <v>1570</v>
      </c>
      <c r="F648" s="28" t="b">
        <f>FALSE</f>
        <v>0</v>
      </c>
      <c r="G648" s="15">
        <v>55360</v>
      </c>
      <c r="H648" s="15">
        <v>55360</v>
      </c>
      <c r="I648" s="15">
        <v>55360</v>
      </c>
      <c r="J648" s="15">
        <v>55360</v>
      </c>
      <c r="K648" s="15">
        <v>55360</v>
      </c>
      <c r="L648" s="15">
        <v>55360</v>
      </c>
      <c r="M648" s="15">
        <v>55360</v>
      </c>
      <c r="N648" s="15">
        <v>55360</v>
      </c>
    </row>
    <row r="649" spans="2:14" ht="12.75">
      <c r="B649" t="s">
        <v>1571</v>
      </c>
      <c r="C649" t="s">
        <v>32</v>
      </c>
      <c r="D649" t="s">
        <v>1572</v>
      </c>
      <c r="E649" t="s">
        <v>1573</v>
      </c>
      <c r="F649" s="28" t="b">
        <f>FALSE</f>
        <v>0</v>
      </c>
      <c r="G649" s="15">
        <v>30468</v>
      </c>
      <c r="H649" s="15">
        <v>30468</v>
      </c>
      <c r="I649" s="15">
        <v>30468</v>
      </c>
      <c r="J649" s="15">
        <v>30468</v>
      </c>
      <c r="K649" s="15">
        <v>30468</v>
      </c>
      <c r="L649" s="15">
        <v>30468</v>
      </c>
      <c r="M649" s="15">
        <v>30468</v>
      </c>
      <c r="N649" s="15">
        <v>30468</v>
      </c>
    </row>
    <row r="650" spans="2:14" ht="12.75">
      <c r="B650" t="s">
        <v>1574</v>
      </c>
      <c r="C650" t="s">
        <v>32</v>
      </c>
      <c r="D650" t="s">
        <v>1575</v>
      </c>
      <c r="E650" t="s">
        <v>1576</v>
      </c>
      <c r="F650" s="28" t="b">
        <f>FALSE</f>
        <v>0</v>
      </c>
      <c r="G650" s="15">
        <v>3807719</v>
      </c>
      <c r="H650" s="15">
        <v>3807719</v>
      </c>
      <c r="I650" s="15">
        <v>3807719</v>
      </c>
      <c r="J650" s="15">
        <v>3807719</v>
      </c>
      <c r="K650" s="15">
        <v>3807719</v>
      </c>
      <c r="L650" s="15">
        <v>3807719</v>
      </c>
      <c r="M650" s="15">
        <v>3807719</v>
      </c>
      <c r="N650" s="15">
        <v>3807719</v>
      </c>
    </row>
    <row r="651" spans="2:14" ht="12.75">
      <c r="B651" t="s">
        <v>1577</v>
      </c>
      <c r="C651" t="s">
        <v>32</v>
      </c>
      <c r="D651" t="s">
        <v>661</v>
      </c>
      <c r="E651" t="s">
        <v>661</v>
      </c>
      <c r="F651" s="28" t="b">
        <f>FALSE</f>
        <v>0</v>
      </c>
      <c r="G651" s="15">
        <v>12758</v>
      </c>
      <c r="H651" s="15">
        <v>12758</v>
      </c>
      <c r="I651" s="15">
        <v>12758</v>
      </c>
      <c r="J651" s="15">
        <v>12758</v>
      </c>
      <c r="K651" s="15">
        <v>12758</v>
      </c>
      <c r="L651" s="15">
        <v>12758</v>
      </c>
      <c r="M651" s="15">
        <v>12758</v>
      </c>
      <c r="N651" s="15">
        <v>12758</v>
      </c>
    </row>
    <row r="652" spans="2:14" ht="12.75">
      <c r="B652" t="s">
        <v>1578</v>
      </c>
      <c r="C652" t="s">
        <v>32</v>
      </c>
      <c r="D652" t="s">
        <v>1579</v>
      </c>
      <c r="E652" t="s">
        <v>1579</v>
      </c>
      <c r="F652" s="28" t="b">
        <f>FALSE</f>
        <v>0</v>
      </c>
      <c r="G652" s="15">
        <v>25179</v>
      </c>
      <c r="H652" s="15">
        <v>24944</v>
      </c>
      <c r="I652" s="15">
        <v>24710</v>
      </c>
      <c r="J652" s="15">
        <v>24475</v>
      </c>
      <c r="K652" s="15">
        <v>24241</v>
      </c>
      <c r="L652" s="15">
        <v>24007</v>
      </c>
      <c r="M652" s="15">
        <v>23772</v>
      </c>
      <c r="N652" s="15">
        <v>23538</v>
      </c>
    </row>
    <row r="653" spans="2:14" ht="12.75">
      <c r="B653" t="s">
        <v>1580</v>
      </c>
      <c r="C653" t="s">
        <v>32</v>
      </c>
      <c r="D653" t="s">
        <v>1581</v>
      </c>
      <c r="E653" t="s">
        <v>1582</v>
      </c>
      <c r="F653" s="28" t="b">
        <f>FALSE</f>
        <v>0</v>
      </c>
      <c r="G653" s="15">
        <v>211912</v>
      </c>
      <c r="H653" s="15">
        <v>211912</v>
      </c>
      <c r="I653" s="15">
        <v>211912</v>
      </c>
      <c r="J653" s="15">
        <v>211912</v>
      </c>
      <c r="K653" s="15">
        <v>211912</v>
      </c>
      <c r="L653" s="15">
        <v>211912</v>
      </c>
      <c r="M653" s="15">
        <v>211912</v>
      </c>
      <c r="N653" s="15">
        <v>211912</v>
      </c>
    </row>
    <row r="654" spans="2:14" ht="12.75">
      <c r="B654" t="s">
        <v>1583</v>
      </c>
      <c r="C654" t="s">
        <v>32</v>
      </c>
      <c r="D654" t="s">
        <v>1584</v>
      </c>
      <c r="E654" t="s">
        <v>1585</v>
      </c>
      <c r="F654" s="28" t="b">
        <f>FALSE</f>
        <v>0</v>
      </c>
      <c r="G654" s="15">
        <v>68619</v>
      </c>
      <c r="H654" s="15">
        <v>68619</v>
      </c>
      <c r="I654" s="15">
        <v>68619</v>
      </c>
      <c r="J654" s="15">
        <v>68619</v>
      </c>
      <c r="K654" s="15">
        <v>68619</v>
      </c>
      <c r="L654" s="15">
        <v>68619</v>
      </c>
      <c r="M654" s="15">
        <v>68619</v>
      </c>
      <c r="N654" s="15">
        <v>68619</v>
      </c>
    </row>
    <row r="655" spans="2:14" ht="12.75">
      <c r="B655" t="s">
        <v>1586</v>
      </c>
      <c r="C655" t="s">
        <v>32</v>
      </c>
      <c r="D655" t="s">
        <v>1587</v>
      </c>
      <c r="E655" t="s">
        <v>1588</v>
      </c>
      <c r="F655" s="28" t="b">
        <f>FALSE</f>
        <v>0</v>
      </c>
      <c r="G655" s="15">
        <v>428636</v>
      </c>
      <c r="H655" s="15">
        <v>428636</v>
      </c>
      <c r="I655" s="15">
        <v>428636</v>
      </c>
      <c r="J655" s="15">
        <v>428636</v>
      </c>
      <c r="K655" s="15">
        <v>428636</v>
      </c>
      <c r="L655" s="15">
        <v>428636</v>
      </c>
      <c r="M655" s="15">
        <v>428636</v>
      </c>
      <c r="N655" s="15">
        <v>428636</v>
      </c>
    </row>
    <row r="656" spans="2:14" ht="12.75">
      <c r="B656" t="s">
        <v>1589</v>
      </c>
      <c r="C656" t="s">
        <v>32</v>
      </c>
      <c r="D656" t="s">
        <v>1590</v>
      </c>
      <c r="E656" t="s">
        <v>1591</v>
      </c>
      <c r="F656" s="28" t="b">
        <f>TRUE</f>
        <v>1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</row>
    <row r="657" spans="2:14" ht="12.75">
      <c r="B657" t="s">
        <v>1592</v>
      </c>
      <c r="C657" t="s">
        <v>32</v>
      </c>
      <c r="D657" t="s">
        <v>1593</v>
      </c>
      <c r="E657" t="s">
        <v>201</v>
      </c>
      <c r="F657" s="28" t="b">
        <f>TRUE</f>
        <v>1</v>
      </c>
      <c r="G657" s="15">
        <v>4112</v>
      </c>
      <c r="H657" s="15">
        <v>3495</v>
      </c>
      <c r="I657" s="15">
        <v>2927</v>
      </c>
      <c r="J657" s="15">
        <v>2444</v>
      </c>
      <c r="K657" s="15">
        <v>2146</v>
      </c>
      <c r="L657" s="15">
        <v>1848</v>
      </c>
      <c r="M657" s="15">
        <v>1550</v>
      </c>
      <c r="N657" s="15">
        <v>1252</v>
      </c>
    </row>
    <row r="658" spans="2:14" ht="12.75">
      <c r="B658" t="s">
        <v>1594</v>
      </c>
      <c r="C658" t="s">
        <v>32</v>
      </c>
      <c r="D658" t="s">
        <v>1595</v>
      </c>
      <c r="E658" t="s">
        <v>619</v>
      </c>
      <c r="F658" s="28" t="b">
        <f>TRUE</f>
        <v>1</v>
      </c>
      <c r="G658" s="15">
        <v>20561</v>
      </c>
      <c r="H658" s="15">
        <v>20561</v>
      </c>
      <c r="I658" s="15">
        <v>20561</v>
      </c>
      <c r="J658" s="15">
        <v>20561</v>
      </c>
      <c r="K658" s="15">
        <v>20561</v>
      </c>
      <c r="L658" s="15">
        <v>20561</v>
      </c>
      <c r="M658" s="15">
        <v>20561</v>
      </c>
      <c r="N658" s="15">
        <v>20561</v>
      </c>
    </row>
    <row r="659" spans="2:14" ht="12.75">
      <c r="B659" t="s">
        <v>1596</v>
      </c>
      <c r="C659" t="s">
        <v>32</v>
      </c>
      <c r="D659" t="s">
        <v>1597</v>
      </c>
      <c r="E659" t="s">
        <v>1598</v>
      </c>
      <c r="F659" s="28" t="b">
        <f>FALSE</f>
        <v>0</v>
      </c>
      <c r="G659" s="15">
        <v>18155</v>
      </c>
      <c r="H659" s="15">
        <v>16535</v>
      </c>
      <c r="I659" s="15">
        <v>14912</v>
      </c>
      <c r="J659" s="15">
        <v>13292</v>
      </c>
      <c r="K659" s="15">
        <v>11672</v>
      </c>
      <c r="L659" s="15">
        <v>10051</v>
      </c>
      <c r="M659" s="15">
        <v>8429</v>
      </c>
      <c r="N659" s="15">
        <v>6808</v>
      </c>
    </row>
    <row r="660" spans="2:14" ht="12.75">
      <c r="B660" t="s">
        <v>1599</v>
      </c>
      <c r="C660" t="s">
        <v>32</v>
      </c>
      <c r="D660" t="s">
        <v>1600</v>
      </c>
      <c r="E660" t="s">
        <v>1598</v>
      </c>
      <c r="F660" s="28" t="b">
        <f>TRUE</f>
        <v>1</v>
      </c>
      <c r="G660" s="15">
        <v>7857</v>
      </c>
      <c r="H660" s="15">
        <v>7156</v>
      </c>
      <c r="I660" s="15">
        <v>6453</v>
      </c>
      <c r="J660" s="15">
        <v>5752</v>
      </c>
      <c r="K660" s="15">
        <v>5051</v>
      </c>
      <c r="L660" s="15">
        <v>4350</v>
      </c>
      <c r="M660" s="15">
        <v>3648</v>
      </c>
      <c r="N660" s="15">
        <v>2946</v>
      </c>
    </row>
    <row r="661" spans="2:14" ht="12.75">
      <c r="B661" t="s">
        <v>1601</v>
      </c>
      <c r="C661" t="s">
        <v>32</v>
      </c>
      <c r="D661" t="s">
        <v>1602</v>
      </c>
      <c r="E661" t="s">
        <v>170</v>
      </c>
      <c r="F661" s="28" t="b">
        <f>TRUE</f>
        <v>1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</row>
    <row r="662" spans="2:14" ht="12.75">
      <c r="B662" t="s">
        <v>1603</v>
      </c>
      <c r="C662" t="s">
        <v>32</v>
      </c>
      <c r="D662" t="s">
        <v>1604</v>
      </c>
      <c r="E662" t="s">
        <v>1605</v>
      </c>
      <c r="F662" s="28" t="b">
        <f>FALSE</f>
        <v>0</v>
      </c>
      <c r="G662" s="15">
        <v>39064</v>
      </c>
      <c r="H662" s="15">
        <v>39005</v>
      </c>
      <c r="I662" s="15">
        <v>38945</v>
      </c>
      <c r="J662" s="15">
        <v>38886</v>
      </c>
      <c r="K662" s="15">
        <v>38827</v>
      </c>
      <c r="L662" s="15">
        <v>38768</v>
      </c>
      <c r="M662" s="15">
        <v>38708</v>
      </c>
      <c r="N662" s="15">
        <v>38650</v>
      </c>
    </row>
    <row r="663" spans="2:14" ht="12.75">
      <c r="B663" t="s">
        <v>1606</v>
      </c>
      <c r="C663" t="s">
        <v>32</v>
      </c>
      <c r="D663" t="s">
        <v>1607</v>
      </c>
      <c r="E663" t="s">
        <v>1607</v>
      </c>
      <c r="F663" s="28" t="b">
        <f>FALSE</f>
        <v>0</v>
      </c>
      <c r="G663" s="15">
        <v>36843</v>
      </c>
      <c r="H663" s="15">
        <v>36843</v>
      </c>
      <c r="I663" s="15">
        <v>36843</v>
      </c>
      <c r="J663" s="15">
        <v>36843</v>
      </c>
      <c r="K663" s="15">
        <v>36843</v>
      </c>
      <c r="L663" s="15">
        <v>36843</v>
      </c>
      <c r="M663" s="15">
        <v>36843</v>
      </c>
      <c r="N663" s="15">
        <v>36843</v>
      </c>
    </row>
    <row r="664" spans="2:256" ht="12.75">
      <c r="B664" t="s">
        <v>1608</v>
      </c>
      <c r="C664" t="s">
        <v>32</v>
      </c>
      <c r="D664" t="s">
        <v>1609</v>
      </c>
      <c r="E664" t="s">
        <v>1610</v>
      </c>
      <c r="F664" s="28" t="b">
        <f>TRUE</f>
        <v>1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>
        <v>0</v>
      </c>
      <c r="AH664" s="15">
        <v>0</v>
      </c>
      <c r="AI664" s="15">
        <v>0</v>
      </c>
      <c r="AJ664" s="15">
        <v>0</v>
      </c>
      <c r="AK664" s="15">
        <v>0</v>
      </c>
      <c r="AL664" s="15">
        <v>0</v>
      </c>
      <c r="AM664" s="15">
        <v>0</v>
      </c>
      <c r="AN664" s="15">
        <v>0</v>
      </c>
      <c r="AO664" s="15">
        <v>0</v>
      </c>
      <c r="AP664" s="15">
        <v>0</v>
      </c>
      <c r="AQ664" s="15">
        <v>0</v>
      </c>
      <c r="AR664" s="15">
        <v>0</v>
      </c>
      <c r="AS664" s="15">
        <v>0</v>
      </c>
      <c r="AT664" s="15">
        <v>0</v>
      </c>
      <c r="AU664" s="15">
        <v>0</v>
      </c>
      <c r="AV664" s="15">
        <v>0</v>
      </c>
      <c r="AW664" s="15">
        <v>0</v>
      </c>
      <c r="AX664" s="15">
        <v>0</v>
      </c>
      <c r="AY664" s="15">
        <v>0</v>
      </c>
      <c r="AZ664" s="15">
        <v>0</v>
      </c>
      <c r="BA664" s="15">
        <v>0</v>
      </c>
      <c r="BB664" s="15">
        <v>0</v>
      </c>
      <c r="BC664" s="15">
        <v>0</v>
      </c>
      <c r="BD664" s="15">
        <v>0</v>
      </c>
      <c r="BE664" s="15">
        <v>0</v>
      </c>
      <c r="BF664" s="15">
        <v>0</v>
      </c>
      <c r="BG664" s="15">
        <v>0</v>
      </c>
      <c r="BH664" s="15">
        <v>0</v>
      </c>
      <c r="BI664" s="15">
        <v>0</v>
      </c>
      <c r="BJ664" s="15">
        <v>0</v>
      </c>
      <c r="BK664" s="15">
        <v>0</v>
      </c>
      <c r="BL664" s="15">
        <v>0</v>
      </c>
      <c r="BM664" s="15">
        <v>0</v>
      </c>
      <c r="BN664" s="15">
        <v>0</v>
      </c>
      <c r="BO664" s="15">
        <v>0</v>
      </c>
      <c r="BP664" s="15">
        <v>0</v>
      </c>
      <c r="BQ664" s="15">
        <v>0</v>
      </c>
      <c r="BR664" s="15">
        <v>0</v>
      </c>
      <c r="BS664" s="15">
        <v>0</v>
      </c>
      <c r="BT664" s="15">
        <v>0</v>
      </c>
      <c r="BU664" s="15">
        <v>0</v>
      </c>
      <c r="BV664" s="15">
        <v>0</v>
      </c>
      <c r="BW664" s="15">
        <v>0</v>
      </c>
      <c r="BX664" s="15">
        <v>0</v>
      </c>
      <c r="BY664" s="15">
        <v>0</v>
      </c>
      <c r="BZ664" s="15">
        <v>0</v>
      </c>
      <c r="CA664" s="15">
        <v>0</v>
      </c>
      <c r="CB664" s="15">
        <v>0</v>
      </c>
      <c r="CC664" s="15">
        <v>0</v>
      </c>
      <c r="CD664" s="15">
        <v>0</v>
      </c>
      <c r="CE664" s="15">
        <v>0</v>
      </c>
      <c r="CF664" s="15">
        <v>0</v>
      </c>
      <c r="CG664" s="15">
        <v>0</v>
      </c>
      <c r="CH664" s="15">
        <v>0</v>
      </c>
      <c r="CI664" s="15">
        <v>0</v>
      </c>
      <c r="CJ664" s="15">
        <v>0</v>
      </c>
      <c r="CK664" s="15">
        <v>0</v>
      </c>
      <c r="CL664" s="15">
        <v>0</v>
      </c>
      <c r="CM664" s="15">
        <v>0</v>
      </c>
      <c r="CN664" s="15">
        <v>0</v>
      </c>
      <c r="CO664" s="15">
        <v>0</v>
      </c>
      <c r="CP664" s="15">
        <v>0</v>
      </c>
      <c r="CQ664" s="15">
        <v>0</v>
      </c>
      <c r="CR664" s="15">
        <v>0</v>
      </c>
      <c r="CS664" s="15">
        <v>0</v>
      </c>
      <c r="CT664" s="15">
        <v>0</v>
      </c>
      <c r="CU664" s="15">
        <v>0</v>
      </c>
      <c r="CV664" s="15">
        <v>0</v>
      </c>
      <c r="CW664" s="15">
        <v>0</v>
      </c>
      <c r="CX664" s="15">
        <v>0</v>
      </c>
      <c r="CY664" s="15">
        <v>0</v>
      </c>
      <c r="CZ664" s="15">
        <v>0</v>
      </c>
      <c r="DA664" s="15">
        <v>0</v>
      </c>
      <c r="DB664" s="15">
        <v>0</v>
      </c>
      <c r="DC664" s="15">
        <v>0</v>
      </c>
      <c r="DD664" s="15">
        <v>0</v>
      </c>
      <c r="DE664" s="15">
        <v>0</v>
      </c>
      <c r="DF664" s="15">
        <v>0</v>
      </c>
      <c r="DG664" s="15">
        <v>0</v>
      </c>
      <c r="DH664" s="15">
        <v>0</v>
      </c>
      <c r="DI664" s="15">
        <v>0</v>
      </c>
      <c r="DJ664" s="15">
        <v>0</v>
      </c>
      <c r="DK664" s="15">
        <v>0</v>
      </c>
      <c r="DL664" s="15">
        <v>0</v>
      </c>
      <c r="DM664" s="15">
        <v>0</v>
      </c>
      <c r="DN664" s="15">
        <v>0</v>
      </c>
      <c r="DO664" s="15">
        <v>0</v>
      </c>
      <c r="DP664" s="15">
        <v>0</v>
      </c>
      <c r="DQ664" s="15">
        <v>0</v>
      </c>
      <c r="DR664" s="15">
        <v>0</v>
      </c>
      <c r="DS664" s="15">
        <v>0</v>
      </c>
      <c r="DT664" s="15">
        <v>0</v>
      </c>
      <c r="DU664" s="15">
        <v>0</v>
      </c>
      <c r="DV664" s="15">
        <v>0</v>
      </c>
      <c r="DW664" s="15">
        <v>0</v>
      </c>
      <c r="DX664" s="15">
        <v>0</v>
      </c>
      <c r="DY664" s="15">
        <v>0</v>
      </c>
      <c r="DZ664" s="15">
        <v>0</v>
      </c>
      <c r="EA664" s="15">
        <v>0</v>
      </c>
      <c r="EB664" s="15">
        <v>0</v>
      </c>
      <c r="EC664" s="15">
        <v>0</v>
      </c>
      <c r="ED664" s="15">
        <v>0</v>
      </c>
      <c r="EE664" s="15">
        <v>0</v>
      </c>
      <c r="EF664" s="15">
        <v>0</v>
      </c>
      <c r="EG664" s="15">
        <v>0</v>
      </c>
      <c r="EH664" s="15">
        <v>0</v>
      </c>
      <c r="EI664" s="15">
        <v>0</v>
      </c>
      <c r="EJ664" s="15">
        <v>0</v>
      </c>
      <c r="EK664" s="15">
        <v>0</v>
      </c>
      <c r="EL664" s="15">
        <v>0</v>
      </c>
      <c r="EM664" s="15">
        <v>0</v>
      </c>
      <c r="EN664" s="15">
        <v>0</v>
      </c>
      <c r="EO664" s="15">
        <v>0</v>
      </c>
      <c r="EP664" s="15">
        <v>0</v>
      </c>
      <c r="EQ664" s="15">
        <v>0</v>
      </c>
      <c r="ER664" s="15">
        <v>0</v>
      </c>
      <c r="ES664" s="15">
        <v>0</v>
      </c>
      <c r="ET664" s="15">
        <v>0</v>
      </c>
      <c r="EU664" s="15">
        <v>0</v>
      </c>
      <c r="EV664" s="15">
        <v>0</v>
      </c>
      <c r="EW664" s="15">
        <v>0</v>
      </c>
      <c r="EX664" s="15">
        <v>0</v>
      </c>
      <c r="EY664" s="15">
        <v>0</v>
      </c>
      <c r="EZ664" s="15">
        <v>0</v>
      </c>
      <c r="FA664" s="15">
        <v>0</v>
      </c>
      <c r="FB664" s="15">
        <v>0</v>
      </c>
      <c r="FC664" s="15">
        <v>0</v>
      </c>
      <c r="FD664" s="15">
        <v>0</v>
      </c>
      <c r="FE664" s="15">
        <v>0</v>
      </c>
      <c r="FF664" s="15">
        <v>0</v>
      </c>
      <c r="FG664" s="15">
        <v>0</v>
      </c>
      <c r="FH664" s="15">
        <v>0</v>
      </c>
      <c r="FI664" s="15">
        <v>0</v>
      </c>
      <c r="FJ664" s="15">
        <v>0</v>
      </c>
      <c r="FK664" s="15">
        <v>0</v>
      </c>
      <c r="FL664" s="15">
        <v>0</v>
      </c>
      <c r="FM664" s="15">
        <v>0</v>
      </c>
      <c r="FN664" s="15">
        <v>0</v>
      </c>
      <c r="FO664" s="15">
        <v>0</v>
      </c>
      <c r="FP664" s="15">
        <v>0</v>
      </c>
      <c r="FQ664" s="15">
        <v>0</v>
      </c>
      <c r="FR664" s="15">
        <v>0</v>
      </c>
      <c r="FS664" s="15">
        <v>0</v>
      </c>
      <c r="FT664" s="15">
        <v>0</v>
      </c>
      <c r="FU664" s="15">
        <v>0</v>
      </c>
      <c r="FV664" s="15">
        <v>0</v>
      </c>
      <c r="FW664" s="15">
        <v>0</v>
      </c>
      <c r="FX664" s="15">
        <v>0</v>
      </c>
      <c r="FY664" s="15">
        <v>0</v>
      </c>
      <c r="FZ664" s="15">
        <v>0</v>
      </c>
      <c r="GA664" s="15">
        <v>0</v>
      </c>
      <c r="GB664" s="15">
        <v>0</v>
      </c>
      <c r="GC664" s="15">
        <v>0</v>
      </c>
      <c r="GD664" s="15">
        <v>0</v>
      </c>
      <c r="GE664" s="15">
        <v>0</v>
      </c>
      <c r="GF664" s="15">
        <v>0</v>
      </c>
      <c r="GG664" s="15">
        <v>0</v>
      </c>
      <c r="GH664" s="15">
        <v>0</v>
      </c>
      <c r="GI664" s="15">
        <v>0</v>
      </c>
      <c r="GJ664" s="15">
        <v>0</v>
      </c>
      <c r="GK664" s="15">
        <v>0</v>
      </c>
      <c r="GL664" s="15">
        <v>0</v>
      </c>
      <c r="GM664" s="15">
        <v>0</v>
      </c>
      <c r="GN664" s="15">
        <v>0</v>
      </c>
      <c r="GO664" s="15">
        <v>0</v>
      </c>
      <c r="GP664" s="15">
        <v>0</v>
      </c>
      <c r="GQ664" s="15">
        <v>0</v>
      </c>
      <c r="GR664" s="15">
        <v>0</v>
      </c>
      <c r="GS664" s="15">
        <v>0</v>
      </c>
      <c r="GT664" s="15">
        <v>0</v>
      </c>
      <c r="GU664" s="15">
        <v>0</v>
      </c>
      <c r="GV664" s="15">
        <v>0</v>
      </c>
      <c r="GW664" s="15">
        <v>0</v>
      </c>
      <c r="GX664" s="15">
        <v>0</v>
      </c>
      <c r="GY664" s="15">
        <v>0</v>
      </c>
      <c r="GZ664" s="15">
        <v>0</v>
      </c>
      <c r="HA664" s="15">
        <v>0</v>
      </c>
      <c r="HB664" s="15">
        <v>0</v>
      </c>
      <c r="HC664" s="15">
        <v>0</v>
      </c>
      <c r="HD664" s="15">
        <v>0</v>
      </c>
      <c r="HE664" s="15">
        <v>0</v>
      </c>
      <c r="HF664" s="15">
        <v>0</v>
      </c>
      <c r="HG664" s="15">
        <v>0</v>
      </c>
      <c r="HH664" s="15">
        <v>0</v>
      </c>
      <c r="HI664" s="15">
        <v>0</v>
      </c>
      <c r="HJ664" s="15">
        <v>0</v>
      </c>
      <c r="HK664" s="15">
        <v>0</v>
      </c>
      <c r="HL664" s="15">
        <v>0</v>
      </c>
      <c r="HM664" s="15">
        <v>0</v>
      </c>
      <c r="HN664" s="15">
        <v>0</v>
      </c>
      <c r="HO664" s="15">
        <v>0</v>
      </c>
      <c r="HP664" s="15">
        <v>0</v>
      </c>
      <c r="HQ664" s="15">
        <v>0</v>
      </c>
      <c r="HR664" s="15">
        <v>0</v>
      </c>
      <c r="HS664" s="15">
        <v>0</v>
      </c>
      <c r="HT664" s="15">
        <v>0</v>
      </c>
      <c r="HU664" s="15">
        <v>0</v>
      </c>
      <c r="HV664" s="15">
        <v>0</v>
      </c>
      <c r="HW664" s="15">
        <v>0</v>
      </c>
      <c r="HX664" s="15">
        <v>0</v>
      </c>
      <c r="HY664" s="15">
        <v>0</v>
      </c>
      <c r="HZ664" s="15">
        <v>0</v>
      </c>
      <c r="IA664" s="15">
        <v>0</v>
      </c>
      <c r="IB664" s="15">
        <v>0</v>
      </c>
      <c r="IC664" s="15">
        <v>0</v>
      </c>
      <c r="ID664" s="15">
        <v>0</v>
      </c>
      <c r="IE664" s="15">
        <v>0</v>
      </c>
      <c r="IF664" s="15">
        <v>0</v>
      </c>
      <c r="IG664" s="15">
        <v>0</v>
      </c>
      <c r="IH664" s="15">
        <v>0</v>
      </c>
      <c r="II664" s="15">
        <v>0</v>
      </c>
      <c r="IJ664" s="15">
        <v>0</v>
      </c>
      <c r="IK664" s="15">
        <v>0</v>
      </c>
      <c r="IL664" s="15">
        <v>0</v>
      </c>
      <c r="IM664" s="15">
        <v>0</v>
      </c>
      <c r="IN664" s="15">
        <v>0</v>
      </c>
      <c r="IO664" s="15">
        <v>0</v>
      </c>
      <c r="IP664" s="15">
        <v>0</v>
      </c>
      <c r="IQ664" s="15">
        <v>0</v>
      </c>
      <c r="IR664" s="15">
        <v>0</v>
      </c>
      <c r="IS664" s="15">
        <v>0</v>
      </c>
      <c r="IT664" s="15">
        <v>0</v>
      </c>
      <c r="IU664" s="15">
        <v>0</v>
      </c>
      <c r="IV664" s="15">
        <v>0</v>
      </c>
    </row>
    <row r="665" spans="2:14" ht="12.75">
      <c r="B665" t="s">
        <v>1611</v>
      </c>
      <c r="C665" t="s">
        <v>32</v>
      </c>
      <c r="D665" t="s">
        <v>1612</v>
      </c>
      <c r="E665" t="s">
        <v>201</v>
      </c>
      <c r="F665" s="28" t="b">
        <f>FALSE</f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</row>
    <row r="666" spans="2:256" ht="12.75">
      <c r="B666" t="s">
        <v>1613</v>
      </c>
      <c r="C666" t="s">
        <v>32</v>
      </c>
      <c r="D666" t="s">
        <v>1614</v>
      </c>
      <c r="E666" t="s">
        <v>1183</v>
      </c>
      <c r="F666" s="28" t="b">
        <f>TRUE</f>
        <v>1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5">
        <v>0</v>
      </c>
      <c r="AC666" s="15">
        <v>0</v>
      </c>
      <c r="AD666" s="15">
        <v>0</v>
      </c>
      <c r="AE666" s="15">
        <v>0</v>
      </c>
      <c r="AF666" s="15">
        <v>0</v>
      </c>
      <c r="AG666" s="15">
        <v>0</v>
      </c>
      <c r="AH666" s="15">
        <v>0</v>
      </c>
      <c r="AI666" s="15">
        <v>0</v>
      </c>
      <c r="AJ666" s="15">
        <v>0</v>
      </c>
      <c r="AK666" s="15">
        <v>0</v>
      </c>
      <c r="AL666" s="15">
        <v>0</v>
      </c>
      <c r="AM666" s="15">
        <v>0</v>
      </c>
      <c r="AN666" s="15">
        <v>0</v>
      </c>
      <c r="AO666" s="15">
        <v>0</v>
      </c>
      <c r="AP666" s="15">
        <v>0</v>
      </c>
      <c r="AQ666" s="15">
        <v>0</v>
      </c>
      <c r="AR666" s="15">
        <v>0</v>
      </c>
      <c r="AS666" s="15">
        <v>0</v>
      </c>
      <c r="AT666" s="15">
        <v>0</v>
      </c>
      <c r="AU666" s="15">
        <v>0</v>
      </c>
      <c r="AV666" s="15">
        <v>0</v>
      </c>
      <c r="AW666" s="15">
        <v>0</v>
      </c>
      <c r="AX666" s="15">
        <v>0</v>
      </c>
      <c r="AY666" s="15">
        <v>0</v>
      </c>
      <c r="AZ666" s="15">
        <v>0</v>
      </c>
      <c r="BA666" s="15">
        <v>0</v>
      </c>
      <c r="BB666" s="15">
        <v>0</v>
      </c>
      <c r="BC666" s="15">
        <v>0</v>
      </c>
      <c r="BD666" s="15">
        <v>0</v>
      </c>
      <c r="BE666" s="15">
        <v>0</v>
      </c>
      <c r="BF666" s="15">
        <v>0</v>
      </c>
      <c r="BG666" s="15">
        <v>0</v>
      </c>
      <c r="BH666" s="15">
        <v>0</v>
      </c>
      <c r="BI666" s="15">
        <v>0</v>
      </c>
      <c r="BJ666" s="15">
        <v>0</v>
      </c>
      <c r="BK666" s="15">
        <v>0</v>
      </c>
      <c r="BL666" s="15">
        <v>0</v>
      </c>
      <c r="BM666" s="15">
        <v>0</v>
      </c>
      <c r="BN666" s="15">
        <v>0</v>
      </c>
      <c r="BO666" s="15">
        <v>0</v>
      </c>
      <c r="BP666" s="15">
        <v>0</v>
      </c>
      <c r="BQ666" s="15">
        <v>0</v>
      </c>
      <c r="BR666" s="15">
        <v>0</v>
      </c>
      <c r="BS666" s="15">
        <v>0</v>
      </c>
      <c r="BT666" s="15">
        <v>0</v>
      </c>
      <c r="BU666" s="15">
        <v>0</v>
      </c>
      <c r="BV666" s="15">
        <v>0</v>
      </c>
      <c r="BW666" s="15">
        <v>0</v>
      </c>
      <c r="BX666" s="15">
        <v>0</v>
      </c>
      <c r="BY666" s="15">
        <v>0</v>
      </c>
      <c r="BZ666" s="15">
        <v>0</v>
      </c>
      <c r="CA666" s="15">
        <v>0</v>
      </c>
      <c r="CB666" s="15">
        <v>0</v>
      </c>
      <c r="CC666" s="15">
        <v>0</v>
      </c>
      <c r="CD666" s="15">
        <v>0</v>
      </c>
      <c r="CE666" s="15">
        <v>0</v>
      </c>
      <c r="CF666" s="15">
        <v>0</v>
      </c>
      <c r="CG666" s="15">
        <v>0</v>
      </c>
      <c r="CH666" s="15">
        <v>0</v>
      </c>
      <c r="CI666" s="15">
        <v>0</v>
      </c>
      <c r="CJ666" s="15">
        <v>0</v>
      </c>
      <c r="CK666" s="15">
        <v>0</v>
      </c>
      <c r="CL666" s="15">
        <v>0</v>
      </c>
      <c r="CM666" s="15">
        <v>0</v>
      </c>
      <c r="CN666" s="15">
        <v>0</v>
      </c>
      <c r="CO666" s="15">
        <v>0</v>
      </c>
      <c r="CP666" s="15">
        <v>0</v>
      </c>
      <c r="CQ666" s="15">
        <v>0</v>
      </c>
      <c r="CR666" s="15">
        <v>0</v>
      </c>
      <c r="CS666" s="15">
        <v>0</v>
      </c>
      <c r="CT666" s="15">
        <v>0</v>
      </c>
      <c r="CU666" s="15">
        <v>0</v>
      </c>
      <c r="CV666" s="15">
        <v>0</v>
      </c>
      <c r="CW666" s="15">
        <v>0</v>
      </c>
      <c r="CX666" s="15">
        <v>0</v>
      </c>
      <c r="CY666" s="15">
        <v>0</v>
      </c>
      <c r="CZ666" s="15">
        <v>0</v>
      </c>
      <c r="DA666" s="15">
        <v>0</v>
      </c>
      <c r="DB666" s="15">
        <v>0</v>
      </c>
      <c r="DC666" s="15">
        <v>0</v>
      </c>
      <c r="DD666" s="15">
        <v>0</v>
      </c>
      <c r="DE666" s="15">
        <v>0</v>
      </c>
      <c r="DF666" s="15">
        <v>0</v>
      </c>
      <c r="DG666" s="15">
        <v>0</v>
      </c>
      <c r="DH666" s="15">
        <v>0</v>
      </c>
      <c r="DI666" s="15">
        <v>0</v>
      </c>
      <c r="DJ666" s="15">
        <v>0</v>
      </c>
      <c r="DK666" s="15">
        <v>0</v>
      </c>
      <c r="DL666" s="15">
        <v>0</v>
      </c>
      <c r="DM666" s="15">
        <v>0</v>
      </c>
      <c r="DN666" s="15">
        <v>0</v>
      </c>
      <c r="DO666" s="15">
        <v>0</v>
      </c>
      <c r="DP666" s="15">
        <v>0</v>
      </c>
      <c r="DQ666" s="15">
        <v>0</v>
      </c>
      <c r="DR666" s="15">
        <v>0</v>
      </c>
      <c r="DS666" s="15">
        <v>0</v>
      </c>
      <c r="DT666" s="15">
        <v>0</v>
      </c>
      <c r="DU666" s="15">
        <v>0</v>
      </c>
      <c r="DV666" s="15">
        <v>0</v>
      </c>
      <c r="DW666" s="15">
        <v>0</v>
      </c>
      <c r="DX666" s="15">
        <v>0</v>
      </c>
      <c r="DY666" s="15">
        <v>0</v>
      </c>
      <c r="DZ666" s="15">
        <v>0</v>
      </c>
      <c r="EA666" s="15">
        <v>0</v>
      </c>
      <c r="EB666" s="15">
        <v>0</v>
      </c>
      <c r="EC666" s="15">
        <v>0</v>
      </c>
      <c r="ED666" s="15">
        <v>0</v>
      </c>
      <c r="EE666" s="15">
        <v>0</v>
      </c>
      <c r="EF666" s="15">
        <v>0</v>
      </c>
      <c r="EG666" s="15">
        <v>0</v>
      </c>
      <c r="EH666" s="15">
        <v>0</v>
      </c>
      <c r="EI666" s="15">
        <v>0</v>
      </c>
      <c r="EJ666" s="15">
        <v>0</v>
      </c>
      <c r="EK666" s="15">
        <v>0</v>
      </c>
      <c r="EL666" s="15">
        <v>0</v>
      </c>
      <c r="EM666" s="15">
        <v>0</v>
      </c>
      <c r="EN666" s="15">
        <v>0</v>
      </c>
      <c r="EO666" s="15">
        <v>0</v>
      </c>
      <c r="EP666" s="15">
        <v>0</v>
      </c>
      <c r="EQ666" s="15">
        <v>0</v>
      </c>
      <c r="ER666" s="15">
        <v>0</v>
      </c>
      <c r="ES666" s="15">
        <v>0</v>
      </c>
      <c r="ET666" s="15">
        <v>0</v>
      </c>
      <c r="EU666" s="15">
        <v>0</v>
      </c>
      <c r="EV666" s="15">
        <v>0</v>
      </c>
      <c r="EW666" s="15">
        <v>0</v>
      </c>
      <c r="EX666" s="15">
        <v>0</v>
      </c>
      <c r="EY666" s="15">
        <v>0</v>
      </c>
      <c r="EZ666" s="15">
        <v>0</v>
      </c>
      <c r="FA666" s="15">
        <v>0</v>
      </c>
      <c r="FB666" s="15">
        <v>0</v>
      </c>
      <c r="FC666" s="15">
        <v>0</v>
      </c>
      <c r="FD666" s="15">
        <v>0</v>
      </c>
      <c r="FE666" s="15">
        <v>0</v>
      </c>
      <c r="FF666" s="15">
        <v>0</v>
      </c>
      <c r="FG666" s="15">
        <v>0</v>
      </c>
      <c r="FH666" s="15">
        <v>0</v>
      </c>
      <c r="FI666" s="15">
        <v>0</v>
      </c>
      <c r="FJ666" s="15">
        <v>0</v>
      </c>
      <c r="FK666" s="15">
        <v>0</v>
      </c>
      <c r="FL666" s="15">
        <v>0</v>
      </c>
      <c r="FM666" s="15">
        <v>0</v>
      </c>
      <c r="FN666" s="15">
        <v>0</v>
      </c>
      <c r="FO666" s="15">
        <v>0</v>
      </c>
      <c r="FP666" s="15">
        <v>0</v>
      </c>
      <c r="FQ666" s="15">
        <v>0</v>
      </c>
      <c r="FR666" s="15">
        <v>0</v>
      </c>
      <c r="FS666" s="15">
        <v>0</v>
      </c>
      <c r="FT666" s="15">
        <v>0</v>
      </c>
      <c r="FU666" s="15">
        <v>0</v>
      </c>
      <c r="FV666" s="15">
        <v>0</v>
      </c>
      <c r="FW666" s="15">
        <v>0</v>
      </c>
      <c r="FX666" s="15">
        <v>0</v>
      </c>
      <c r="FY666" s="15">
        <v>0</v>
      </c>
      <c r="FZ666" s="15">
        <v>0</v>
      </c>
      <c r="GA666" s="15">
        <v>0</v>
      </c>
      <c r="GB666" s="15">
        <v>0</v>
      </c>
      <c r="GC666" s="15">
        <v>0</v>
      </c>
      <c r="GD666" s="15">
        <v>0</v>
      </c>
      <c r="GE666" s="15">
        <v>0</v>
      </c>
      <c r="GF666" s="15">
        <v>0</v>
      </c>
      <c r="GG666" s="15">
        <v>0</v>
      </c>
      <c r="GH666" s="15">
        <v>0</v>
      </c>
      <c r="GI666" s="15">
        <v>0</v>
      </c>
      <c r="GJ666" s="15">
        <v>0</v>
      </c>
      <c r="GK666" s="15">
        <v>0</v>
      </c>
      <c r="GL666" s="15">
        <v>0</v>
      </c>
      <c r="GM666" s="15">
        <v>0</v>
      </c>
      <c r="GN666" s="15">
        <v>0</v>
      </c>
      <c r="GO666" s="15">
        <v>0</v>
      </c>
      <c r="GP666" s="15">
        <v>0</v>
      </c>
      <c r="GQ666" s="15">
        <v>0</v>
      </c>
      <c r="GR666" s="15">
        <v>0</v>
      </c>
      <c r="GS666" s="15">
        <v>0</v>
      </c>
      <c r="GT666" s="15">
        <v>0</v>
      </c>
      <c r="GU666" s="15">
        <v>0</v>
      </c>
      <c r="GV666" s="15">
        <v>0</v>
      </c>
      <c r="GW666" s="15">
        <v>0</v>
      </c>
      <c r="GX666" s="15">
        <v>0</v>
      </c>
      <c r="GY666" s="15">
        <v>0</v>
      </c>
      <c r="GZ666" s="15">
        <v>0</v>
      </c>
      <c r="HA666" s="15">
        <v>0</v>
      </c>
      <c r="HB666" s="15">
        <v>0</v>
      </c>
      <c r="HC666" s="15">
        <v>0</v>
      </c>
      <c r="HD666" s="15">
        <v>0</v>
      </c>
      <c r="HE666" s="15">
        <v>0</v>
      </c>
      <c r="HF666" s="15">
        <v>0</v>
      </c>
      <c r="HG666" s="15">
        <v>0</v>
      </c>
      <c r="HH666" s="15">
        <v>0</v>
      </c>
      <c r="HI666" s="15">
        <v>0</v>
      </c>
      <c r="HJ666" s="15">
        <v>0</v>
      </c>
      <c r="HK666" s="15">
        <v>0</v>
      </c>
      <c r="HL666" s="15">
        <v>0</v>
      </c>
      <c r="HM666" s="15">
        <v>0</v>
      </c>
      <c r="HN666" s="15">
        <v>0</v>
      </c>
      <c r="HO666" s="15">
        <v>0</v>
      </c>
      <c r="HP666" s="15">
        <v>0</v>
      </c>
      <c r="HQ666" s="15">
        <v>0</v>
      </c>
      <c r="HR666" s="15">
        <v>0</v>
      </c>
      <c r="HS666" s="15">
        <v>0</v>
      </c>
      <c r="HT666" s="15">
        <v>0</v>
      </c>
      <c r="HU666" s="15">
        <v>0</v>
      </c>
      <c r="HV666" s="15">
        <v>0</v>
      </c>
      <c r="HW666" s="15">
        <v>0</v>
      </c>
      <c r="HX666" s="15">
        <v>0</v>
      </c>
      <c r="HY666" s="15">
        <v>0</v>
      </c>
      <c r="HZ666" s="15">
        <v>0</v>
      </c>
      <c r="IA666" s="15">
        <v>0</v>
      </c>
      <c r="IB666" s="15">
        <v>0</v>
      </c>
      <c r="IC666" s="15">
        <v>0</v>
      </c>
      <c r="ID666" s="15">
        <v>0</v>
      </c>
      <c r="IE666" s="15">
        <v>0</v>
      </c>
      <c r="IF666" s="15">
        <v>0</v>
      </c>
      <c r="IG666" s="15">
        <v>0</v>
      </c>
      <c r="IH666" s="15">
        <v>0</v>
      </c>
      <c r="II666" s="15">
        <v>0</v>
      </c>
      <c r="IJ666" s="15">
        <v>0</v>
      </c>
      <c r="IK666" s="15">
        <v>0</v>
      </c>
      <c r="IL666" s="15">
        <v>0</v>
      </c>
      <c r="IM666" s="15">
        <v>0</v>
      </c>
      <c r="IN666" s="15">
        <v>0</v>
      </c>
      <c r="IO666" s="15">
        <v>0</v>
      </c>
      <c r="IP666" s="15">
        <v>0</v>
      </c>
      <c r="IQ666" s="15">
        <v>0</v>
      </c>
      <c r="IR666" s="15">
        <v>0</v>
      </c>
      <c r="IS666" s="15">
        <v>0</v>
      </c>
      <c r="IT666" s="15">
        <v>0</v>
      </c>
      <c r="IU666" s="15">
        <v>0</v>
      </c>
      <c r="IV666" s="15">
        <v>0</v>
      </c>
    </row>
    <row r="667" spans="2:14" ht="12.75">
      <c r="B667" t="s">
        <v>1615</v>
      </c>
      <c r="C667" t="s">
        <v>32</v>
      </c>
      <c r="D667" t="s">
        <v>1616</v>
      </c>
      <c r="E667" t="s">
        <v>1598</v>
      </c>
      <c r="F667" s="28" t="b">
        <f>TRUE</f>
        <v>1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</row>
    <row r="668" spans="2:14" ht="12.75">
      <c r="B668" t="s">
        <v>1617</v>
      </c>
      <c r="C668" t="s">
        <v>32</v>
      </c>
      <c r="D668" t="s">
        <v>1618</v>
      </c>
      <c r="E668" t="s">
        <v>1598</v>
      </c>
      <c r="F668" s="28" t="b">
        <f>TRUE</f>
        <v>1</v>
      </c>
      <c r="G668" s="15">
        <v>15077</v>
      </c>
      <c r="H668" s="15">
        <v>12917</v>
      </c>
      <c r="I668" s="15">
        <v>11138</v>
      </c>
      <c r="J668" s="15">
        <v>9928</v>
      </c>
      <c r="K668" s="15">
        <v>8717</v>
      </c>
      <c r="L668" s="15">
        <v>7507</v>
      </c>
      <c r="M668" s="15">
        <v>6295</v>
      </c>
      <c r="N668" s="15">
        <v>5085</v>
      </c>
    </row>
    <row r="669" spans="2:14" ht="12.75">
      <c r="B669" t="s">
        <v>1619</v>
      </c>
      <c r="C669" t="s">
        <v>32</v>
      </c>
      <c r="D669" t="s">
        <v>1620</v>
      </c>
      <c r="E669" t="s">
        <v>1621</v>
      </c>
      <c r="F669" s="28" t="b">
        <f>FALSE</f>
        <v>0</v>
      </c>
      <c r="G669" s="15">
        <v>42054</v>
      </c>
      <c r="H669" s="15">
        <v>42054</v>
      </c>
      <c r="I669" s="15">
        <v>42054</v>
      </c>
      <c r="J669" s="15">
        <v>42054</v>
      </c>
      <c r="K669" s="15">
        <v>42054</v>
      </c>
      <c r="L669" s="15">
        <v>42054</v>
      </c>
      <c r="M669" s="15">
        <v>42054</v>
      </c>
      <c r="N669" s="15">
        <v>42054</v>
      </c>
    </row>
    <row r="670" spans="2:14" ht="12.75">
      <c r="B670" t="s">
        <v>1622</v>
      </c>
      <c r="C670" t="s">
        <v>32</v>
      </c>
      <c r="D670" t="s">
        <v>1623</v>
      </c>
      <c r="E670" t="s">
        <v>1623</v>
      </c>
      <c r="F670" s="28" t="b">
        <f>FALSE</f>
        <v>0</v>
      </c>
      <c r="G670" s="15">
        <v>321210</v>
      </c>
      <c r="H670" s="15">
        <v>321210</v>
      </c>
      <c r="I670" s="15">
        <v>321210</v>
      </c>
      <c r="J670" s="15">
        <v>321210</v>
      </c>
      <c r="K670" s="15">
        <v>321210</v>
      </c>
      <c r="L670" s="15">
        <v>321210</v>
      </c>
      <c r="M670" s="15">
        <v>321210</v>
      </c>
      <c r="N670" s="15">
        <v>321210</v>
      </c>
    </row>
    <row r="671" spans="2:14" ht="12.75">
      <c r="B671" t="s">
        <v>1624</v>
      </c>
      <c r="C671" t="s">
        <v>32</v>
      </c>
      <c r="D671" t="s">
        <v>1625</v>
      </c>
      <c r="E671" t="s">
        <v>1626</v>
      </c>
      <c r="F671" s="28" t="b">
        <f>TRUE</f>
        <v>1</v>
      </c>
      <c r="G671" s="15">
        <v>53465</v>
      </c>
      <c r="H671" s="15">
        <v>48693</v>
      </c>
      <c r="I671" s="15">
        <v>43915</v>
      </c>
      <c r="J671" s="15">
        <v>39143</v>
      </c>
      <c r="K671" s="15">
        <v>34371</v>
      </c>
      <c r="L671" s="15">
        <v>29599</v>
      </c>
      <c r="M671" s="15">
        <v>24821</v>
      </c>
      <c r="N671" s="15">
        <v>20049</v>
      </c>
    </row>
    <row r="672" spans="2:14" ht="12.75">
      <c r="B672" t="s">
        <v>1627</v>
      </c>
      <c r="C672" t="s">
        <v>32</v>
      </c>
      <c r="D672" t="s">
        <v>1628</v>
      </c>
      <c r="E672" t="s">
        <v>1629</v>
      </c>
      <c r="F672" s="28" t="b">
        <f>FALSE</f>
        <v>0</v>
      </c>
      <c r="G672" s="15">
        <v>77086</v>
      </c>
      <c r="H672" s="15">
        <v>70206</v>
      </c>
      <c r="I672" s="15">
        <v>63317</v>
      </c>
      <c r="J672" s="15">
        <v>56437</v>
      </c>
      <c r="K672" s="15">
        <v>49557</v>
      </c>
      <c r="L672" s="15">
        <v>42677</v>
      </c>
      <c r="M672" s="15">
        <v>35787</v>
      </c>
      <c r="N672" s="15">
        <v>28907</v>
      </c>
    </row>
    <row r="673" spans="2:14" ht="12.75">
      <c r="B673" t="s">
        <v>1630</v>
      </c>
      <c r="C673" t="s">
        <v>32</v>
      </c>
      <c r="D673" t="s">
        <v>1631</v>
      </c>
      <c r="E673" t="s">
        <v>1631</v>
      </c>
      <c r="F673" s="28" t="b">
        <f>FALSE</f>
        <v>0</v>
      </c>
      <c r="G673" s="15">
        <v>533045</v>
      </c>
      <c r="H673" s="15">
        <v>533045</v>
      </c>
      <c r="I673" s="15">
        <v>533045</v>
      </c>
      <c r="J673" s="15">
        <v>533045</v>
      </c>
      <c r="K673" s="15">
        <v>533045</v>
      </c>
      <c r="L673" s="15">
        <v>533045</v>
      </c>
      <c r="M673" s="15">
        <v>533045</v>
      </c>
      <c r="N673" s="15">
        <v>533045</v>
      </c>
    </row>
    <row r="674" spans="2:14" ht="12.75">
      <c r="B674" t="s">
        <v>1632</v>
      </c>
      <c r="C674" t="s">
        <v>32</v>
      </c>
      <c r="D674" t="s">
        <v>1633</v>
      </c>
      <c r="E674" t="s">
        <v>201</v>
      </c>
      <c r="F674" s="28" t="b">
        <f>TRUE</f>
        <v>1</v>
      </c>
      <c r="G674" s="15">
        <v>3566</v>
      </c>
      <c r="H674" s="15">
        <v>3248</v>
      </c>
      <c r="I674" s="15">
        <v>2929</v>
      </c>
      <c r="J674" s="15">
        <v>2611</v>
      </c>
      <c r="K674" s="15">
        <v>2293</v>
      </c>
      <c r="L674" s="15">
        <v>1974</v>
      </c>
      <c r="M674" s="15">
        <v>1656</v>
      </c>
      <c r="N674" s="15">
        <v>1337</v>
      </c>
    </row>
    <row r="675" spans="2:14" ht="12.75">
      <c r="B675" t="s">
        <v>1634</v>
      </c>
      <c r="C675" t="s">
        <v>32</v>
      </c>
      <c r="D675" t="s">
        <v>1635</v>
      </c>
      <c r="E675" t="s">
        <v>1635</v>
      </c>
      <c r="F675" s="28" t="b">
        <f>FALSE</f>
        <v>0</v>
      </c>
      <c r="G675" s="15">
        <v>6783</v>
      </c>
      <c r="H675" s="15">
        <v>6178</v>
      </c>
      <c r="I675" s="15">
        <v>5572</v>
      </c>
      <c r="J675" s="15">
        <v>4966</v>
      </c>
      <c r="K675" s="15">
        <v>4361</v>
      </c>
      <c r="L675" s="15">
        <v>3755</v>
      </c>
      <c r="M675" s="15">
        <v>3149</v>
      </c>
      <c r="N675" s="15">
        <v>2544</v>
      </c>
    </row>
    <row r="676" spans="2:14" ht="12.75">
      <c r="B676" t="s">
        <v>1636</v>
      </c>
      <c r="C676" t="s">
        <v>32</v>
      </c>
      <c r="D676" t="s">
        <v>1637</v>
      </c>
      <c r="E676" t="s">
        <v>1638</v>
      </c>
      <c r="F676" s="28" t="b">
        <f>FALSE</f>
        <v>0</v>
      </c>
      <c r="G676" s="15">
        <v>38252</v>
      </c>
      <c r="H676" s="15">
        <v>38252</v>
      </c>
      <c r="I676" s="15">
        <v>38252</v>
      </c>
      <c r="J676" s="15">
        <v>38252</v>
      </c>
      <c r="K676" s="15">
        <v>38252</v>
      </c>
      <c r="L676" s="15">
        <v>38252</v>
      </c>
      <c r="M676" s="15">
        <v>38252</v>
      </c>
      <c r="N676" s="15">
        <v>38252</v>
      </c>
    </row>
    <row r="677" spans="2:14" ht="12.75">
      <c r="B677" t="s">
        <v>1639</v>
      </c>
      <c r="C677" t="s">
        <v>32</v>
      </c>
      <c r="D677" t="s">
        <v>1640</v>
      </c>
      <c r="E677" t="s">
        <v>1640</v>
      </c>
      <c r="F677" s="28" t="b">
        <f>FALSE</f>
        <v>0</v>
      </c>
      <c r="G677" s="15">
        <v>132513</v>
      </c>
      <c r="H677" s="15">
        <v>132513</v>
      </c>
      <c r="I677" s="15">
        <v>132513</v>
      </c>
      <c r="J677" s="15">
        <v>132513</v>
      </c>
      <c r="K677" s="15">
        <v>132513</v>
      </c>
      <c r="L677" s="15">
        <v>132513</v>
      </c>
      <c r="M677" s="15">
        <v>132513</v>
      </c>
      <c r="N677" s="15">
        <v>132513</v>
      </c>
    </row>
    <row r="678" spans="2:14" ht="12.75">
      <c r="B678" t="s">
        <v>1641</v>
      </c>
      <c r="C678" t="s">
        <v>32</v>
      </c>
      <c r="D678" t="s">
        <v>1642</v>
      </c>
      <c r="E678" t="s">
        <v>1642</v>
      </c>
      <c r="F678" s="28" t="b">
        <f>FALSE</f>
        <v>0</v>
      </c>
      <c r="G678" s="15">
        <v>38711</v>
      </c>
      <c r="H678" s="15">
        <v>38426</v>
      </c>
      <c r="I678" s="15">
        <v>38140</v>
      </c>
      <c r="J678" s="15">
        <v>37855</v>
      </c>
      <c r="K678" s="15">
        <v>37570</v>
      </c>
      <c r="L678" s="15">
        <v>37285</v>
      </c>
      <c r="M678" s="15">
        <v>36999</v>
      </c>
      <c r="N678" s="15">
        <v>36714</v>
      </c>
    </row>
    <row r="679" spans="2:14" ht="12.75">
      <c r="B679" t="s">
        <v>1643</v>
      </c>
      <c r="C679" t="s">
        <v>32</v>
      </c>
      <c r="D679" t="s">
        <v>1644</v>
      </c>
      <c r="E679" t="s">
        <v>1644</v>
      </c>
      <c r="F679" s="28" t="b">
        <f>FALSE</f>
        <v>0</v>
      </c>
      <c r="G679" s="15">
        <v>30343</v>
      </c>
      <c r="H679" s="15">
        <v>28207</v>
      </c>
      <c r="I679" s="15">
        <v>26069</v>
      </c>
      <c r="J679" s="15">
        <v>23933</v>
      </c>
      <c r="K679" s="15">
        <v>21798</v>
      </c>
      <c r="L679" s="15">
        <v>19662</v>
      </c>
      <c r="M679" s="15">
        <v>17523</v>
      </c>
      <c r="N679" s="15">
        <v>15388</v>
      </c>
    </row>
    <row r="680" spans="2:14" ht="12.75">
      <c r="B680" t="s">
        <v>1645</v>
      </c>
      <c r="C680" t="s">
        <v>32</v>
      </c>
      <c r="D680" t="s">
        <v>1646</v>
      </c>
      <c r="E680" t="s">
        <v>1647</v>
      </c>
      <c r="F680" s="28" t="b">
        <f>FALSE</f>
        <v>0</v>
      </c>
      <c r="G680" s="15">
        <v>18871</v>
      </c>
      <c r="H680" s="15">
        <v>18871</v>
      </c>
      <c r="I680" s="15">
        <v>18871</v>
      </c>
      <c r="J680" s="15">
        <v>18871</v>
      </c>
      <c r="K680" s="15">
        <v>18871</v>
      </c>
      <c r="L680" s="15">
        <v>18871</v>
      </c>
      <c r="M680" s="15">
        <v>18871</v>
      </c>
      <c r="N680" s="15">
        <v>18871</v>
      </c>
    </row>
    <row r="681" spans="2:14" ht="12.75">
      <c r="B681" t="s">
        <v>1648</v>
      </c>
      <c r="C681" t="s">
        <v>32</v>
      </c>
      <c r="D681" t="s">
        <v>1649</v>
      </c>
      <c r="E681" t="s">
        <v>1650</v>
      </c>
      <c r="F681" s="28" t="b">
        <f>TRUE</f>
        <v>1</v>
      </c>
      <c r="G681" s="15">
        <v>10929</v>
      </c>
      <c r="H681" s="15">
        <v>9953</v>
      </c>
      <c r="I681" s="15">
        <v>8977</v>
      </c>
      <c r="J681" s="15">
        <v>8001</v>
      </c>
      <c r="K681" s="15">
        <v>7026</v>
      </c>
      <c r="L681" s="15">
        <v>6050</v>
      </c>
      <c r="M681" s="15">
        <v>5074</v>
      </c>
      <c r="N681" s="15">
        <v>4098</v>
      </c>
    </row>
    <row r="682" spans="2:14" ht="12.75">
      <c r="B682" t="s">
        <v>1651</v>
      </c>
      <c r="C682" t="s">
        <v>32</v>
      </c>
      <c r="D682" t="s">
        <v>1652</v>
      </c>
      <c r="E682" t="s">
        <v>1652</v>
      </c>
      <c r="F682" s="28" t="b">
        <f>FALSE</f>
        <v>0</v>
      </c>
      <c r="G682" s="15">
        <v>1529</v>
      </c>
      <c r="H682" s="15">
        <v>1393</v>
      </c>
      <c r="I682" s="15">
        <v>1255</v>
      </c>
      <c r="J682" s="15">
        <v>1119</v>
      </c>
      <c r="K682" s="15">
        <v>982</v>
      </c>
      <c r="L682" s="15">
        <v>846</v>
      </c>
      <c r="M682" s="15">
        <v>710</v>
      </c>
      <c r="N682" s="15">
        <v>573</v>
      </c>
    </row>
    <row r="683" spans="2:14" ht="12.75">
      <c r="B683" t="s">
        <v>1653</v>
      </c>
      <c r="C683" t="s">
        <v>32</v>
      </c>
      <c r="D683" t="s">
        <v>1654</v>
      </c>
      <c r="E683" t="s">
        <v>1654</v>
      </c>
      <c r="F683" s="28" t="b">
        <f>FALSE</f>
        <v>0</v>
      </c>
      <c r="G683" s="15">
        <v>188005</v>
      </c>
      <c r="H683" s="15">
        <v>188005</v>
      </c>
      <c r="I683" s="15">
        <v>188005</v>
      </c>
      <c r="J683" s="15">
        <v>188005</v>
      </c>
      <c r="K683" s="15">
        <v>188005</v>
      </c>
      <c r="L683" s="15">
        <v>188005</v>
      </c>
      <c r="M683" s="15">
        <v>188005</v>
      </c>
      <c r="N683" s="15">
        <v>188005</v>
      </c>
    </row>
    <row r="684" spans="2:14" ht="12.75">
      <c r="B684" t="s">
        <v>1655</v>
      </c>
      <c r="C684" t="s">
        <v>32</v>
      </c>
      <c r="D684" t="s">
        <v>1656</v>
      </c>
      <c r="E684" t="s">
        <v>1656</v>
      </c>
      <c r="F684" s="28" t="b">
        <f>FALSE</f>
        <v>0</v>
      </c>
      <c r="G684" s="15">
        <v>498638</v>
      </c>
      <c r="H684" s="15">
        <v>498638</v>
      </c>
      <c r="I684" s="15">
        <v>498638</v>
      </c>
      <c r="J684" s="15">
        <v>498638</v>
      </c>
      <c r="K684" s="15">
        <v>498638</v>
      </c>
      <c r="L684" s="15">
        <v>498638</v>
      </c>
      <c r="M684" s="15">
        <v>498638</v>
      </c>
      <c r="N684" s="15">
        <v>498638</v>
      </c>
    </row>
    <row r="685" spans="2:14" ht="12.75">
      <c r="B685" t="s">
        <v>1657</v>
      </c>
      <c r="C685" t="s">
        <v>32</v>
      </c>
      <c r="D685" t="s">
        <v>1658</v>
      </c>
      <c r="E685" t="s">
        <v>1659</v>
      </c>
      <c r="F685" s="28" t="b">
        <f>FALSE</f>
        <v>0</v>
      </c>
      <c r="G685" s="15">
        <v>20570</v>
      </c>
      <c r="H685" s="15">
        <v>20570</v>
      </c>
      <c r="I685" s="15">
        <v>20570</v>
      </c>
      <c r="J685" s="15">
        <v>20570</v>
      </c>
      <c r="K685" s="15">
        <v>20570</v>
      </c>
      <c r="L685" s="15">
        <v>20570</v>
      </c>
      <c r="M685" s="15">
        <v>20570</v>
      </c>
      <c r="N685" s="15">
        <v>20570</v>
      </c>
    </row>
    <row r="686" spans="2:14" ht="12.75">
      <c r="B686" t="s">
        <v>1660</v>
      </c>
      <c r="C686" t="s">
        <v>32</v>
      </c>
      <c r="D686" t="s">
        <v>1661</v>
      </c>
      <c r="E686" t="s">
        <v>1661</v>
      </c>
      <c r="F686" s="28" t="b">
        <f>FALSE</f>
        <v>0</v>
      </c>
      <c r="G686" s="15">
        <v>14563</v>
      </c>
      <c r="H686" s="15">
        <v>14563</v>
      </c>
      <c r="I686" s="15">
        <v>14563</v>
      </c>
      <c r="J686" s="15">
        <v>14563</v>
      </c>
      <c r="K686" s="15">
        <v>14563</v>
      </c>
      <c r="L686" s="15">
        <v>14563</v>
      </c>
      <c r="M686" s="15">
        <v>14563</v>
      </c>
      <c r="N686" s="15">
        <v>14563</v>
      </c>
    </row>
    <row r="687" spans="2:14" ht="12.75">
      <c r="B687" t="s">
        <v>1662</v>
      </c>
      <c r="C687" t="s">
        <v>32</v>
      </c>
      <c r="D687" t="s">
        <v>1663</v>
      </c>
      <c r="E687" t="s">
        <v>1664</v>
      </c>
      <c r="F687" s="28" t="b">
        <f>FALSE</f>
        <v>0</v>
      </c>
      <c r="G687" s="15">
        <v>124089</v>
      </c>
      <c r="H687" s="15">
        <v>124089</v>
      </c>
      <c r="I687" s="15">
        <v>124089</v>
      </c>
      <c r="J687" s="15">
        <v>124089</v>
      </c>
      <c r="K687" s="15">
        <v>124089</v>
      </c>
      <c r="L687" s="15">
        <v>124089</v>
      </c>
      <c r="M687" s="15">
        <v>124089</v>
      </c>
      <c r="N687" s="15">
        <v>124089</v>
      </c>
    </row>
    <row r="688" spans="2:14" ht="12.75">
      <c r="B688" t="s">
        <v>1665</v>
      </c>
      <c r="C688" t="s">
        <v>32</v>
      </c>
      <c r="D688" t="s">
        <v>1666</v>
      </c>
      <c r="E688" t="s">
        <v>1667</v>
      </c>
      <c r="F688" s="28" t="b">
        <f>FALSE</f>
        <v>0</v>
      </c>
      <c r="G688" s="15">
        <v>13325</v>
      </c>
      <c r="H688" s="15">
        <v>13325</v>
      </c>
      <c r="I688" s="15">
        <v>13325</v>
      </c>
      <c r="J688" s="15">
        <v>13325</v>
      </c>
      <c r="K688" s="15">
        <v>13325</v>
      </c>
      <c r="L688" s="15">
        <v>13325</v>
      </c>
      <c r="M688" s="15">
        <v>13325</v>
      </c>
      <c r="N688" s="15">
        <v>13325</v>
      </c>
    </row>
    <row r="689" spans="2:14" ht="12.75">
      <c r="B689" t="s">
        <v>1668</v>
      </c>
      <c r="C689" t="s">
        <v>32</v>
      </c>
      <c r="D689" t="s">
        <v>1669</v>
      </c>
      <c r="E689" t="s">
        <v>1669</v>
      </c>
      <c r="F689" s="28" t="b">
        <f>FALSE</f>
        <v>0</v>
      </c>
      <c r="G689" s="15">
        <v>4239</v>
      </c>
      <c r="H689" s="15">
        <v>3861</v>
      </c>
      <c r="I689" s="15">
        <v>3482</v>
      </c>
      <c r="J689" s="15">
        <v>3104</v>
      </c>
      <c r="K689" s="15">
        <v>2725</v>
      </c>
      <c r="L689" s="15">
        <v>2347</v>
      </c>
      <c r="M689" s="15">
        <v>1968</v>
      </c>
      <c r="N689" s="15">
        <v>1590</v>
      </c>
    </row>
    <row r="690" spans="2:14" ht="12.75">
      <c r="B690" t="s">
        <v>1670</v>
      </c>
      <c r="C690" t="s">
        <v>32</v>
      </c>
      <c r="D690" t="s">
        <v>1671</v>
      </c>
      <c r="E690" t="s">
        <v>1672</v>
      </c>
      <c r="F690" s="28" t="b">
        <f>FALSE</f>
        <v>0</v>
      </c>
      <c r="G690" s="15">
        <v>12066</v>
      </c>
      <c r="H690" s="15">
        <v>10989</v>
      </c>
      <c r="I690" s="15">
        <v>9910</v>
      </c>
      <c r="J690" s="15">
        <v>8834</v>
      </c>
      <c r="K690" s="15">
        <v>7757</v>
      </c>
      <c r="L690" s="15">
        <v>6680</v>
      </c>
      <c r="M690" s="15">
        <v>5601</v>
      </c>
      <c r="N690" s="15">
        <v>4525</v>
      </c>
    </row>
    <row r="691" spans="2:14" ht="12.75">
      <c r="B691" t="s">
        <v>1673</v>
      </c>
      <c r="C691" t="s">
        <v>32</v>
      </c>
      <c r="D691" t="s">
        <v>1674</v>
      </c>
      <c r="E691" t="s">
        <v>1675</v>
      </c>
      <c r="F691" s="28" t="b">
        <f>TRUE</f>
        <v>1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</row>
    <row r="692" spans="2:14" ht="12.75">
      <c r="B692" t="s">
        <v>1676</v>
      </c>
      <c r="C692" t="s">
        <v>32</v>
      </c>
      <c r="D692" t="s">
        <v>1677</v>
      </c>
      <c r="E692" t="s">
        <v>1678</v>
      </c>
      <c r="F692" s="28" t="b">
        <f>TRUE</f>
        <v>1</v>
      </c>
      <c r="G692" s="15">
        <v>10061</v>
      </c>
      <c r="H692" s="15">
        <v>9163</v>
      </c>
      <c r="I692" s="15">
        <v>8264</v>
      </c>
      <c r="J692" s="15">
        <v>7366</v>
      </c>
      <c r="K692" s="15">
        <v>6468</v>
      </c>
      <c r="L692" s="15">
        <v>5570</v>
      </c>
      <c r="M692" s="15">
        <v>4671</v>
      </c>
      <c r="N692" s="15">
        <v>3773</v>
      </c>
    </row>
    <row r="693" spans="2:14" ht="12.75">
      <c r="B693" t="s">
        <v>1679</v>
      </c>
      <c r="C693" t="s">
        <v>32</v>
      </c>
      <c r="D693" t="s">
        <v>1680</v>
      </c>
      <c r="E693" t="s">
        <v>1680</v>
      </c>
      <c r="F693" s="28" t="b">
        <f>FALSE</f>
        <v>0</v>
      </c>
      <c r="G693" s="15">
        <v>8274</v>
      </c>
      <c r="H693" s="15">
        <v>7535</v>
      </c>
      <c r="I693" s="15">
        <v>6796</v>
      </c>
      <c r="J693" s="15">
        <v>6057</v>
      </c>
      <c r="K693" s="15">
        <v>5319</v>
      </c>
      <c r="L693" s="15">
        <v>4580</v>
      </c>
      <c r="M693" s="15">
        <v>3841</v>
      </c>
      <c r="N693" s="15">
        <v>3103</v>
      </c>
    </row>
    <row r="694" spans="2:14" ht="12.75">
      <c r="B694" t="s">
        <v>1681</v>
      </c>
      <c r="C694" t="s">
        <v>32</v>
      </c>
      <c r="D694" t="s">
        <v>1682</v>
      </c>
      <c r="E694" t="s">
        <v>1682</v>
      </c>
      <c r="F694" s="28" t="b">
        <f>FALSE</f>
        <v>0</v>
      </c>
      <c r="G694" s="15">
        <v>638422</v>
      </c>
      <c r="H694" s="15">
        <v>638422</v>
      </c>
      <c r="I694" s="15">
        <v>638422</v>
      </c>
      <c r="J694" s="15">
        <v>638422</v>
      </c>
      <c r="K694" s="15">
        <v>638422</v>
      </c>
      <c r="L694" s="15">
        <v>638422</v>
      </c>
      <c r="M694" s="15">
        <v>638422</v>
      </c>
      <c r="N694" s="15">
        <v>638422</v>
      </c>
    </row>
    <row r="695" spans="2:14" ht="12.75">
      <c r="B695" t="s">
        <v>1683</v>
      </c>
      <c r="C695" t="s">
        <v>32</v>
      </c>
      <c r="D695" t="s">
        <v>1684</v>
      </c>
      <c r="E695" t="s">
        <v>1685</v>
      </c>
      <c r="F695" s="28" t="b">
        <f>FALSE</f>
        <v>0</v>
      </c>
      <c r="G695" s="15">
        <v>2962</v>
      </c>
      <c r="H695" s="15">
        <v>2697</v>
      </c>
      <c r="I695" s="15">
        <v>2433</v>
      </c>
      <c r="J695" s="15">
        <v>2168</v>
      </c>
      <c r="K695" s="15">
        <v>1904</v>
      </c>
      <c r="L695" s="15">
        <v>1640</v>
      </c>
      <c r="M695" s="15">
        <v>1375</v>
      </c>
      <c r="N695" s="15">
        <v>1111</v>
      </c>
    </row>
    <row r="696" spans="2:14" ht="12.75">
      <c r="B696" t="s">
        <v>1686</v>
      </c>
      <c r="C696" t="s">
        <v>32</v>
      </c>
      <c r="D696" t="s">
        <v>1687</v>
      </c>
      <c r="E696" t="s">
        <v>1687</v>
      </c>
      <c r="F696" s="28" t="b">
        <f>FALSE</f>
        <v>0</v>
      </c>
      <c r="G696" s="15">
        <v>35000</v>
      </c>
      <c r="H696" s="15">
        <v>35000</v>
      </c>
      <c r="I696" s="15">
        <v>35000</v>
      </c>
      <c r="J696" s="15">
        <v>35000</v>
      </c>
      <c r="K696" s="15">
        <v>35000</v>
      </c>
      <c r="L696" s="15">
        <v>35000</v>
      </c>
      <c r="M696" s="15">
        <v>35000</v>
      </c>
      <c r="N696" s="15">
        <v>35000</v>
      </c>
    </row>
    <row r="697" spans="2:14" ht="12.75">
      <c r="B697" t="s">
        <v>1688</v>
      </c>
      <c r="C697" t="s">
        <v>32</v>
      </c>
      <c r="D697" t="s">
        <v>1689</v>
      </c>
      <c r="E697" t="s">
        <v>1690</v>
      </c>
      <c r="F697" s="28" t="b">
        <f>FALSE</f>
        <v>0</v>
      </c>
      <c r="G697" s="15">
        <v>7706</v>
      </c>
      <c r="H697" s="15">
        <v>7706</v>
      </c>
      <c r="I697" s="15">
        <v>7706</v>
      </c>
      <c r="J697" s="15">
        <v>7706</v>
      </c>
      <c r="K697" s="15">
        <v>7706</v>
      </c>
      <c r="L697" s="15">
        <v>7706</v>
      </c>
      <c r="M697" s="15">
        <v>7706</v>
      </c>
      <c r="N697" s="15">
        <v>7706</v>
      </c>
    </row>
    <row r="698" spans="2:14" ht="12.75">
      <c r="B698" t="s">
        <v>1691</v>
      </c>
      <c r="C698" t="s">
        <v>32</v>
      </c>
      <c r="D698" t="s">
        <v>1692</v>
      </c>
      <c r="E698" t="s">
        <v>1693</v>
      </c>
      <c r="F698" s="28" t="b">
        <f>TRUE</f>
        <v>1</v>
      </c>
      <c r="G698" s="15">
        <v>73220</v>
      </c>
      <c r="H698" s="15">
        <v>63161</v>
      </c>
      <c r="I698" s="15">
        <v>53880</v>
      </c>
      <c r="J698" s="15">
        <v>45393</v>
      </c>
      <c r="K698" s="15">
        <v>37693</v>
      </c>
      <c r="L698" s="15">
        <v>32342</v>
      </c>
      <c r="M698" s="15">
        <v>27999</v>
      </c>
      <c r="N698" s="15">
        <v>23662</v>
      </c>
    </row>
    <row r="699" spans="2:14" ht="12.75">
      <c r="B699" t="s">
        <v>1694</v>
      </c>
      <c r="C699" t="s">
        <v>32</v>
      </c>
      <c r="D699" t="s">
        <v>1695</v>
      </c>
      <c r="E699" t="s">
        <v>1693</v>
      </c>
      <c r="F699" s="28" t="b">
        <f>FALSE</f>
        <v>0</v>
      </c>
      <c r="G699" s="15">
        <v>24064</v>
      </c>
      <c r="H699" s="15">
        <v>20227</v>
      </c>
      <c r="I699" s="15">
        <v>16719</v>
      </c>
      <c r="J699" s="15">
        <v>13544</v>
      </c>
      <c r="K699" s="15">
        <v>10701</v>
      </c>
      <c r="L699" s="15">
        <v>8715</v>
      </c>
      <c r="M699" s="15">
        <v>7308</v>
      </c>
      <c r="N699" s="15">
        <v>5903</v>
      </c>
    </row>
    <row r="700" spans="2:14" ht="12.75">
      <c r="B700" t="s">
        <v>1696</v>
      </c>
      <c r="C700" t="s">
        <v>32</v>
      </c>
      <c r="D700" t="s">
        <v>1697</v>
      </c>
      <c r="E700" t="s">
        <v>1698</v>
      </c>
      <c r="F700" s="28" t="b">
        <f>FALSE</f>
        <v>0</v>
      </c>
      <c r="G700" s="15">
        <v>976138</v>
      </c>
      <c r="H700" s="15">
        <v>976138</v>
      </c>
      <c r="I700" s="15">
        <v>976138</v>
      </c>
      <c r="J700" s="15">
        <v>976138</v>
      </c>
      <c r="K700" s="15">
        <v>976138</v>
      </c>
      <c r="L700" s="15">
        <v>976138</v>
      </c>
      <c r="M700" s="15">
        <v>976138</v>
      </c>
      <c r="N700" s="15">
        <v>976138</v>
      </c>
    </row>
    <row r="701" spans="2:14" ht="12.75">
      <c r="B701" t="s">
        <v>1699</v>
      </c>
      <c r="C701" t="s">
        <v>32</v>
      </c>
      <c r="D701" t="s">
        <v>1700</v>
      </c>
      <c r="E701" t="s">
        <v>418</v>
      </c>
      <c r="F701" s="28" t="b">
        <f>FALSE</f>
        <v>0</v>
      </c>
      <c r="G701" s="15">
        <v>333309</v>
      </c>
      <c r="H701" s="15">
        <v>333309</v>
      </c>
      <c r="I701" s="15">
        <v>333309</v>
      </c>
      <c r="J701" s="15">
        <v>333309</v>
      </c>
      <c r="K701" s="15">
        <v>333309</v>
      </c>
      <c r="L701" s="15">
        <v>333309</v>
      </c>
      <c r="M701" s="15">
        <v>333309</v>
      </c>
      <c r="N701" s="15">
        <v>333309</v>
      </c>
    </row>
    <row r="702" spans="2:14" ht="12.75">
      <c r="B702" t="s">
        <v>1701</v>
      </c>
      <c r="C702" t="s">
        <v>32</v>
      </c>
      <c r="D702" t="s">
        <v>1702</v>
      </c>
      <c r="E702" t="s">
        <v>1703</v>
      </c>
      <c r="F702" s="28" t="b">
        <f>FALSE</f>
        <v>0</v>
      </c>
      <c r="G702" s="15">
        <v>7253</v>
      </c>
      <c r="H702" s="15">
        <v>6605</v>
      </c>
      <c r="I702" s="15">
        <v>5957</v>
      </c>
      <c r="J702" s="15">
        <v>5310</v>
      </c>
      <c r="K702" s="15">
        <v>4663</v>
      </c>
      <c r="L702" s="15">
        <v>4015</v>
      </c>
      <c r="M702" s="15">
        <v>3367</v>
      </c>
      <c r="N702" s="15">
        <v>2720</v>
      </c>
    </row>
    <row r="703" spans="2:14" ht="12.75">
      <c r="B703" t="s">
        <v>1704</v>
      </c>
      <c r="C703" t="s">
        <v>32</v>
      </c>
      <c r="D703" t="s">
        <v>1705</v>
      </c>
      <c r="E703" t="s">
        <v>1706</v>
      </c>
      <c r="F703" s="28" t="b">
        <f>FALSE</f>
        <v>0</v>
      </c>
      <c r="G703" s="15">
        <v>441</v>
      </c>
      <c r="H703" s="15">
        <v>401</v>
      </c>
      <c r="I703" s="15">
        <v>362</v>
      </c>
      <c r="J703" s="15">
        <v>322</v>
      </c>
      <c r="K703" s="15">
        <v>284</v>
      </c>
      <c r="L703" s="15">
        <v>244</v>
      </c>
      <c r="M703" s="15">
        <v>205</v>
      </c>
      <c r="N703" s="15">
        <v>165</v>
      </c>
    </row>
    <row r="704" spans="2:14" ht="12.75">
      <c r="B704" t="s">
        <v>1707</v>
      </c>
      <c r="C704" t="s">
        <v>32</v>
      </c>
      <c r="D704" t="s">
        <v>1708</v>
      </c>
      <c r="E704" t="s">
        <v>1709</v>
      </c>
      <c r="F704" s="28" t="b">
        <f>FALSE</f>
        <v>0</v>
      </c>
      <c r="G704" s="15">
        <v>5773</v>
      </c>
      <c r="H704" s="15">
        <v>5258</v>
      </c>
      <c r="I704" s="15">
        <v>4742</v>
      </c>
      <c r="J704" s="15">
        <v>4226</v>
      </c>
      <c r="K704" s="15">
        <v>3711</v>
      </c>
      <c r="L704" s="15">
        <v>3196</v>
      </c>
      <c r="M704" s="15">
        <v>2680</v>
      </c>
      <c r="N704" s="15">
        <v>2165</v>
      </c>
    </row>
    <row r="705" spans="2:14" ht="12.75">
      <c r="B705" t="s">
        <v>1710</v>
      </c>
      <c r="C705" t="s">
        <v>32</v>
      </c>
      <c r="D705" t="s">
        <v>1711</v>
      </c>
      <c r="E705" t="s">
        <v>1712</v>
      </c>
      <c r="F705" s="28" t="b">
        <f>FALSE</f>
        <v>0</v>
      </c>
      <c r="G705" s="15">
        <v>1702</v>
      </c>
      <c r="H705" s="15">
        <v>1550</v>
      </c>
      <c r="I705" s="15">
        <v>1398</v>
      </c>
      <c r="J705" s="15">
        <v>1246</v>
      </c>
      <c r="K705" s="15">
        <v>1094</v>
      </c>
      <c r="L705" s="15">
        <v>942</v>
      </c>
      <c r="M705" s="15">
        <v>790</v>
      </c>
      <c r="N705" s="15">
        <v>638</v>
      </c>
    </row>
    <row r="706" spans="2:14" ht="12.75">
      <c r="B706" t="s">
        <v>1713</v>
      </c>
      <c r="C706" t="s">
        <v>32</v>
      </c>
      <c r="D706" t="s">
        <v>1714</v>
      </c>
      <c r="E706" t="s">
        <v>127</v>
      </c>
      <c r="F706" s="28" t="b">
        <f>FALSE</f>
        <v>0</v>
      </c>
      <c r="G706" s="15">
        <v>57872</v>
      </c>
      <c r="H706" s="15">
        <v>57872</v>
      </c>
      <c r="I706" s="15">
        <v>57872</v>
      </c>
      <c r="J706" s="15">
        <v>57872</v>
      </c>
      <c r="K706" s="15">
        <v>57872</v>
      </c>
      <c r="L706" s="15">
        <v>57872</v>
      </c>
      <c r="M706" s="15">
        <v>57872</v>
      </c>
      <c r="N706" s="15">
        <v>57872</v>
      </c>
    </row>
    <row r="707" spans="2:14" ht="12.75">
      <c r="B707" t="s">
        <v>1715</v>
      </c>
      <c r="C707" t="s">
        <v>32</v>
      </c>
      <c r="D707" t="s">
        <v>1716</v>
      </c>
      <c r="E707" t="s">
        <v>1716</v>
      </c>
      <c r="F707" s="28" t="b">
        <f>FALSE</f>
        <v>0</v>
      </c>
      <c r="G707" s="15">
        <v>16037</v>
      </c>
      <c r="H707" s="15">
        <v>16037</v>
      </c>
      <c r="I707" s="15">
        <v>16037</v>
      </c>
      <c r="J707" s="15">
        <v>16037</v>
      </c>
      <c r="K707" s="15">
        <v>16037</v>
      </c>
      <c r="L707" s="15">
        <v>16037</v>
      </c>
      <c r="M707" s="15">
        <v>16037</v>
      </c>
      <c r="N707" s="15">
        <v>16037</v>
      </c>
    </row>
    <row r="708" spans="2:14" ht="12.75">
      <c r="B708" t="s">
        <v>1717</v>
      </c>
      <c r="C708" t="s">
        <v>32</v>
      </c>
      <c r="D708" t="s">
        <v>1718</v>
      </c>
      <c r="E708" t="s">
        <v>1718</v>
      </c>
      <c r="F708" s="28" t="b">
        <f>FALSE</f>
        <v>0</v>
      </c>
      <c r="G708" s="15">
        <v>52680</v>
      </c>
      <c r="H708" s="15">
        <v>52492</v>
      </c>
      <c r="I708" s="15">
        <v>52303</v>
      </c>
      <c r="J708" s="15">
        <v>52116</v>
      </c>
      <c r="K708" s="15">
        <v>51928</v>
      </c>
      <c r="L708" s="15">
        <v>51740</v>
      </c>
      <c r="M708" s="15">
        <v>51552</v>
      </c>
      <c r="N708" s="15">
        <v>51364</v>
      </c>
    </row>
    <row r="709" spans="2:14" ht="12.75">
      <c r="B709" t="s">
        <v>1719</v>
      </c>
      <c r="C709" t="s">
        <v>32</v>
      </c>
      <c r="D709" t="s">
        <v>1720</v>
      </c>
      <c r="E709" t="s">
        <v>1721</v>
      </c>
      <c r="F709" s="28" t="b">
        <f>FALSE</f>
        <v>0</v>
      </c>
      <c r="G709" s="15">
        <v>39688</v>
      </c>
      <c r="H709" s="15">
        <v>39688</v>
      </c>
      <c r="I709" s="15">
        <v>39688</v>
      </c>
      <c r="J709" s="15">
        <v>39688</v>
      </c>
      <c r="K709" s="15">
        <v>39688</v>
      </c>
      <c r="L709" s="15">
        <v>39688</v>
      </c>
      <c r="M709" s="15">
        <v>39688</v>
      </c>
      <c r="N709" s="15">
        <v>39688</v>
      </c>
    </row>
    <row r="710" spans="2:14" ht="12.75">
      <c r="B710" t="s">
        <v>1722</v>
      </c>
      <c r="C710" t="s">
        <v>32</v>
      </c>
      <c r="D710" t="s">
        <v>1723</v>
      </c>
      <c r="E710" t="s">
        <v>1723</v>
      </c>
      <c r="F710" s="28" t="b">
        <f>FALSE</f>
        <v>0</v>
      </c>
      <c r="G710" s="15">
        <v>6540</v>
      </c>
      <c r="H710" s="15">
        <v>5957</v>
      </c>
      <c r="I710" s="15">
        <v>5372</v>
      </c>
      <c r="J710" s="15">
        <v>4789</v>
      </c>
      <c r="K710" s="15">
        <v>4205</v>
      </c>
      <c r="L710" s="15">
        <v>3621</v>
      </c>
      <c r="M710" s="15">
        <v>3037</v>
      </c>
      <c r="N710" s="15">
        <v>2452</v>
      </c>
    </row>
    <row r="711" spans="2:14" ht="12.75">
      <c r="B711" t="s">
        <v>1724</v>
      </c>
      <c r="C711" t="s">
        <v>32</v>
      </c>
      <c r="D711" t="s">
        <v>1725</v>
      </c>
      <c r="E711" t="s">
        <v>1725</v>
      </c>
      <c r="F711" s="28" t="b">
        <f>FALSE</f>
        <v>0</v>
      </c>
      <c r="G711" s="15">
        <v>3640</v>
      </c>
      <c r="H711" s="15">
        <v>3316</v>
      </c>
      <c r="I711" s="15">
        <v>2991</v>
      </c>
      <c r="J711" s="15">
        <v>2665</v>
      </c>
      <c r="K711" s="15">
        <v>2341</v>
      </c>
      <c r="L711" s="15">
        <v>2016</v>
      </c>
      <c r="M711" s="15">
        <v>1690</v>
      </c>
      <c r="N711" s="15">
        <v>1365</v>
      </c>
    </row>
    <row r="712" spans="2:14" ht="12.75">
      <c r="B712" t="s">
        <v>1726</v>
      </c>
      <c r="C712" t="s">
        <v>32</v>
      </c>
      <c r="D712" t="s">
        <v>1727</v>
      </c>
      <c r="E712" t="s">
        <v>1728</v>
      </c>
      <c r="F712" s="28" t="b">
        <f>FALSE</f>
        <v>0</v>
      </c>
      <c r="G712" s="15">
        <v>23358</v>
      </c>
      <c r="H712" s="15">
        <v>21273</v>
      </c>
      <c r="I712" s="15">
        <v>19185</v>
      </c>
      <c r="J712" s="15">
        <v>17101</v>
      </c>
      <c r="K712" s="15">
        <v>15016</v>
      </c>
      <c r="L712" s="15">
        <v>12931</v>
      </c>
      <c r="M712" s="15">
        <v>10844</v>
      </c>
      <c r="N712" s="15">
        <v>8759</v>
      </c>
    </row>
    <row r="713" spans="2:14" ht="12.75">
      <c r="B713" t="s">
        <v>1729</v>
      </c>
      <c r="C713" t="s">
        <v>32</v>
      </c>
      <c r="D713" t="s">
        <v>1730</v>
      </c>
      <c r="E713" t="s">
        <v>1690</v>
      </c>
      <c r="F713" s="28" t="b">
        <f>FALSE</f>
        <v>0</v>
      </c>
      <c r="G713" s="15">
        <v>575116</v>
      </c>
      <c r="H713" s="15">
        <v>575116</v>
      </c>
      <c r="I713" s="15">
        <v>575116</v>
      </c>
      <c r="J713" s="15">
        <v>575116</v>
      </c>
      <c r="K713" s="15">
        <v>575116</v>
      </c>
      <c r="L713" s="15">
        <v>575116</v>
      </c>
      <c r="M713" s="15">
        <v>575116</v>
      </c>
      <c r="N713" s="15">
        <v>575116</v>
      </c>
    </row>
    <row r="714" spans="2:14" ht="12.75">
      <c r="B714" t="s">
        <v>1731</v>
      </c>
      <c r="C714" t="s">
        <v>32</v>
      </c>
      <c r="D714" t="s">
        <v>1732</v>
      </c>
      <c r="E714" t="s">
        <v>1733</v>
      </c>
      <c r="F714" s="28" t="b">
        <f>FALSE</f>
        <v>0</v>
      </c>
      <c r="G714" s="15">
        <v>107352</v>
      </c>
      <c r="H714" s="15">
        <v>107352</v>
      </c>
      <c r="I714" s="15">
        <v>107352</v>
      </c>
      <c r="J714" s="15">
        <v>107352</v>
      </c>
      <c r="K714" s="15">
        <v>107352</v>
      </c>
      <c r="L714" s="15">
        <v>107352</v>
      </c>
      <c r="M714" s="15">
        <v>107352</v>
      </c>
      <c r="N714" s="15">
        <v>107352</v>
      </c>
    </row>
    <row r="715" spans="2:14" ht="12.75">
      <c r="B715" t="s">
        <v>1734</v>
      </c>
      <c r="C715" t="s">
        <v>32</v>
      </c>
      <c r="D715" t="s">
        <v>1735</v>
      </c>
      <c r="E715" t="s">
        <v>1735</v>
      </c>
      <c r="F715" s="28" t="b">
        <f>FALSE</f>
        <v>0</v>
      </c>
      <c r="G715" s="15">
        <v>27035</v>
      </c>
      <c r="H715" s="15">
        <v>27035</v>
      </c>
      <c r="I715" s="15">
        <v>27035</v>
      </c>
      <c r="J715" s="15">
        <v>27035</v>
      </c>
      <c r="K715" s="15">
        <v>27035</v>
      </c>
      <c r="L715" s="15">
        <v>27035</v>
      </c>
      <c r="M715" s="15">
        <v>27035</v>
      </c>
      <c r="N715" s="15">
        <v>27035</v>
      </c>
    </row>
    <row r="716" spans="2:14" ht="12.75">
      <c r="B716" t="s">
        <v>1736</v>
      </c>
      <c r="C716" t="s">
        <v>32</v>
      </c>
      <c r="D716" t="s">
        <v>1737</v>
      </c>
      <c r="E716" t="s">
        <v>1737</v>
      </c>
      <c r="F716" s="28" t="b">
        <f>FALSE</f>
        <v>0</v>
      </c>
      <c r="G716" s="15">
        <v>8931</v>
      </c>
      <c r="H716" s="15">
        <v>8134</v>
      </c>
      <c r="I716" s="15">
        <v>7335</v>
      </c>
      <c r="J716" s="15">
        <v>6539</v>
      </c>
      <c r="K716" s="15">
        <v>5741</v>
      </c>
      <c r="L716" s="15">
        <v>4945</v>
      </c>
      <c r="M716" s="15">
        <v>4146</v>
      </c>
      <c r="N716" s="15">
        <v>3349</v>
      </c>
    </row>
    <row r="717" spans="2:14" ht="12.75">
      <c r="B717" t="s">
        <v>1738</v>
      </c>
      <c r="C717" t="s">
        <v>32</v>
      </c>
      <c r="D717" t="s">
        <v>1739</v>
      </c>
      <c r="E717" t="s">
        <v>1712</v>
      </c>
      <c r="F717" s="28" t="b">
        <f>FALSE</f>
        <v>0</v>
      </c>
      <c r="G717" s="15">
        <v>2030</v>
      </c>
      <c r="H717" s="15">
        <v>1848</v>
      </c>
      <c r="I717" s="15">
        <v>1667</v>
      </c>
      <c r="J717" s="15">
        <v>1486</v>
      </c>
      <c r="K717" s="15">
        <v>1304</v>
      </c>
      <c r="L717" s="15">
        <v>1124</v>
      </c>
      <c r="M717" s="15">
        <v>942</v>
      </c>
      <c r="N717" s="15">
        <v>762</v>
      </c>
    </row>
    <row r="719" ht="12.75">
      <c r="B719" s="29" t="s">
        <v>1740</v>
      </c>
    </row>
    <row r="720" ht="12.75">
      <c r="B720" s="29"/>
    </row>
    <row r="721" spans="2:14" ht="12.75">
      <c r="B721" t="s">
        <v>1741</v>
      </c>
      <c r="C721" t="s">
        <v>32</v>
      </c>
      <c r="D721" t="s">
        <v>1742</v>
      </c>
      <c r="E721" t="s">
        <v>520</v>
      </c>
      <c r="F721" s="28" t="b">
        <f>FALSE</f>
        <v>0</v>
      </c>
      <c r="G721" s="15">
        <v>509319</v>
      </c>
      <c r="H721" s="15">
        <v>509319</v>
      </c>
      <c r="I721" s="15">
        <v>509319</v>
      </c>
      <c r="J721" s="15">
        <v>509319</v>
      </c>
      <c r="K721" s="15">
        <v>509319</v>
      </c>
      <c r="L721" s="15">
        <v>509319</v>
      </c>
      <c r="M721" s="15">
        <v>509319</v>
      </c>
      <c r="N721" s="15">
        <v>509319</v>
      </c>
    </row>
    <row r="722" spans="2:14" ht="12.75">
      <c r="B722" t="s">
        <v>1743</v>
      </c>
      <c r="C722" t="s">
        <v>32</v>
      </c>
      <c r="D722" t="s">
        <v>1744</v>
      </c>
      <c r="E722" t="s">
        <v>1745</v>
      </c>
      <c r="F722" s="28" t="b">
        <f>FALSE</f>
        <v>0</v>
      </c>
      <c r="G722" s="15">
        <v>2234</v>
      </c>
      <c r="H722" s="15">
        <v>2035</v>
      </c>
      <c r="I722" s="15">
        <v>1835</v>
      </c>
      <c r="J722" s="15">
        <v>1636</v>
      </c>
      <c r="K722" s="15">
        <v>1436</v>
      </c>
      <c r="L722" s="15">
        <v>1237</v>
      </c>
      <c r="M722" s="15">
        <v>1037</v>
      </c>
      <c r="N722" s="15">
        <v>838</v>
      </c>
    </row>
    <row r="723" spans="2:14" ht="12.75">
      <c r="B723" t="s">
        <v>1746</v>
      </c>
      <c r="C723" t="s">
        <v>32</v>
      </c>
      <c r="D723" t="s">
        <v>1747</v>
      </c>
      <c r="E723" t="s">
        <v>1745</v>
      </c>
      <c r="F723" s="28" t="b">
        <f>FALSE</f>
        <v>0</v>
      </c>
      <c r="G723" s="15">
        <v>1650</v>
      </c>
      <c r="H723" s="15">
        <v>1503</v>
      </c>
      <c r="I723" s="15">
        <v>1356</v>
      </c>
      <c r="J723" s="15">
        <v>1208</v>
      </c>
      <c r="K723" s="15">
        <v>1061</v>
      </c>
      <c r="L723" s="15">
        <v>914</v>
      </c>
      <c r="M723" s="15">
        <v>766</v>
      </c>
      <c r="N723" s="15">
        <v>619</v>
      </c>
    </row>
    <row r="724" spans="2:14" ht="12.75">
      <c r="B724" t="s">
        <v>1748</v>
      </c>
      <c r="C724" t="s">
        <v>32</v>
      </c>
      <c r="D724" t="s">
        <v>1749</v>
      </c>
      <c r="E724" t="s">
        <v>1745</v>
      </c>
      <c r="F724" s="28" t="b">
        <f>FALSE</f>
        <v>0</v>
      </c>
      <c r="G724" s="15">
        <v>1031</v>
      </c>
      <c r="H724" s="15">
        <v>939</v>
      </c>
      <c r="I724" s="15">
        <v>847</v>
      </c>
      <c r="J724" s="15">
        <v>755</v>
      </c>
      <c r="K724" s="15">
        <v>663</v>
      </c>
      <c r="L724" s="15">
        <v>571</v>
      </c>
      <c r="M724" s="15">
        <v>479</v>
      </c>
      <c r="N724" s="15">
        <v>387</v>
      </c>
    </row>
    <row r="725" spans="2:14" ht="12.75">
      <c r="B725" t="s">
        <v>1750</v>
      </c>
      <c r="C725" t="s">
        <v>32</v>
      </c>
      <c r="D725" t="s">
        <v>1751</v>
      </c>
      <c r="E725" t="s">
        <v>1752</v>
      </c>
      <c r="F725" s="28" t="b">
        <f>FALSE</f>
        <v>0</v>
      </c>
      <c r="G725" s="15">
        <v>5638</v>
      </c>
      <c r="H725" s="15">
        <v>5638</v>
      </c>
      <c r="I725" s="15">
        <v>5638</v>
      </c>
      <c r="J725" s="15">
        <v>5638</v>
      </c>
      <c r="K725" s="15">
        <v>5638</v>
      </c>
      <c r="L725" s="15">
        <v>5638</v>
      </c>
      <c r="M725" s="15">
        <v>5638</v>
      </c>
      <c r="N725" s="15">
        <v>5638</v>
      </c>
    </row>
    <row r="726" spans="2:14" ht="12.75">
      <c r="B726" t="s">
        <v>1753</v>
      </c>
      <c r="C726" t="s">
        <v>32</v>
      </c>
      <c r="D726" t="s">
        <v>1754</v>
      </c>
      <c r="E726" t="s">
        <v>74</v>
      </c>
      <c r="F726" s="28" t="b">
        <f>FALSE</f>
        <v>0</v>
      </c>
      <c r="G726" s="15">
        <v>18277</v>
      </c>
      <c r="H726" s="15">
        <v>18277</v>
      </c>
      <c r="I726" s="15">
        <v>18277</v>
      </c>
      <c r="J726" s="15">
        <v>18277</v>
      </c>
      <c r="K726" s="15">
        <v>18277</v>
      </c>
      <c r="L726" s="15">
        <v>18277</v>
      </c>
      <c r="M726" s="15">
        <v>18277</v>
      </c>
      <c r="N726" s="15">
        <v>18277</v>
      </c>
    </row>
    <row r="727" spans="2:14" ht="12.75">
      <c r="B727" t="s">
        <v>1755</v>
      </c>
      <c r="C727" t="s">
        <v>32</v>
      </c>
      <c r="D727" t="s">
        <v>1756</v>
      </c>
      <c r="E727" t="s">
        <v>686</v>
      </c>
      <c r="F727" s="28" t="b">
        <f>FALSE</f>
        <v>0</v>
      </c>
      <c r="G727" s="15">
        <v>27876</v>
      </c>
      <c r="H727" s="15">
        <v>27876</v>
      </c>
      <c r="I727" s="15">
        <v>27876</v>
      </c>
      <c r="J727" s="15">
        <v>27876</v>
      </c>
      <c r="K727" s="15">
        <v>27876</v>
      </c>
      <c r="L727" s="15">
        <v>27876</v>
      </c>
      <c r="M727" s="15">
        <v>27876</v>
      </c>
      <c r="N727" s="15">
        <v>27876</v>
      </c>
    </row>
    <row r="728" spans="2:14" ht="12.75">
      <c r="B728" t="s">
        <v>1757</v>
      </c>
      <c r="C728" t="s">
        <v>32</v>
      </c>
      <c r="D728" t="s">
        <v>1758</v>
      </c>
      <c r="E728" t="s">
        <v>170</v>
      </c>
      <c r="F728" s="28" t="b">
        <f>FALSE</f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</row>
    <row r="729" spans="2:14" ht="12.75">
      <c r="B729" t="s">
        <v>1759</v>
      </c>
      <c r="C729" t="s">
        <v>32</v>
      </c>
      <c r="D729" t="s">
        <v>1760</v>
      </c>
      <c r="E729" t="s">
        <v>490</v>
      </c>
      <c r="F729" s="28" t="b">
        <f>FALSE</f>
        <v>0</v>
      </c>
      <c r="G729" s="15">
        <v>6890</v>
      </c>
      <c r="H729" s="15">
        <v>6890</v>
      </c>
      <c r="I729" s="15">
        <v>6890</v>
      </c>
      <c r="J729" s="15">
        <v>6890</v>
      </c>
      <c r="K729" s="15">
        <v>6890</v>
      </c>
      <c r="L729" s="15">
        <v>6890</v>
      </c>
      <c r="M729" s="15">
        <v>6890</v>
      </c>
      <c r="N729" s="15">
        <v>6890</v>
      </c>
    </row>
    <row r="730" spans="2:14" ht="12.75">
      <c r="B730" t="s">
        <v>1761</v>
      </c>
      <c r="C730" t="s">
        <v>32</v>
      </c>
      <c r="D730" t="s">
        <v>1762</v>
      </c>
      <c r="E730" t="s">
        <v>1763</v>
      </c>
      <c r="F730" s="28" t="b">
        <f>FALSE</f>
        <v>0</v>
      </c>
      <c r="G730" s="15">
        <v>9490</v>
      </c>
      <c r="H730" s="15">
        <v>9490</v>
      </c>
      <c r="I730" s="15">
        <v>9490</v>
      </c>
      <c r="J730" s="15">
        <v>9490</v>
      </c>
      <c r="K730" s="15">
        <v>9490</v>
      </c>
      <c r="L730" s="15">
        <v>9490</v>
      </c>
      <c r="M730" s="15">
        <v>9490</v>
      </c>
      <c r="N730" s="15">
        <v>9490</v>
      </c>
    </row>
    <row r="731" spans="2:14" ht="12.75">
      <c r="B731" t="s">
        <v>1764</v>
      </c>
      <c r="C731" t="s">
        <v>32</v>
      </c>
      <c r="D731" t="s">
        <v>1765</v>
      </c>
      <c r="E731" t="s">
        <v>72</v>
      </c>
      <c r="F731" s="28" t="b">
        <f>FALSE</f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</row>
    <row r="732" spans="2:14" ht="12.75">
      <c r="B732" t="s">
        <v>1766</v>
      </c>
      <c r="C732" t="s">
        <v>32</v>
      </c>
      <c r="D732" t="s">
        <v>1767</v>
      </c>
      <c r="E732" t="s">
        <v>1768</v>
      </c>
      <c r="F732" s="28" t="b">
        <f>FALSE</f>
        <v>0</v>
      </c>
      <c r="G732" s="15">
        <v>16736</v>
      </c>
      <c r="H732" s="15">
        <v>16736</v>
      </c>
      <c r="I732" s="15">
        <v>16736</v>
      </c>
      <c r="J732" s="15">
        <v>16736</v>
      </c>
      <c r="K732" s="15">
        <v>16736</v>
      </c>
      <c r="L732" s="15">
        <v>16736</v>
      </c>
      <c r="M732" s="15">
        <v>16736</v>
      </c>
      <c r="N732" s="15">
        <v>16736</v>
      </c>
    </row>
    <row r="733" spans="2:14" ht="12.75">
      <c r="B733" t="s">
        <v>1769</v>
      </c>
      <c r="C733" t="s">
        <v>32</v>
      </c>
      <c r="D733" t="s">
        <v>1770</v>
      </c>
      <c r="E733" t="s">
        <v>1770</v>
      </c>
      <c r="F733" s="28" t="b">
        <f>FALSE</f>
        <v>0</v>
      </c>
      <c r="G733" s="15">
        <v>61313</v>
      </c>
      <c r="H733" s="15">
        <v>61313</v>
      </c>
      <c r="I733" s="15">
        <v>61313</v>
      </c>
      <c r="J733" s="15">
        <v>61313</v>
      </c>
      <c r="K733" s="15">
        <v>61313</v>
      </c>
      <c r="L733" s="15">
        <v>61313</v>
      </c>
      <c r="M733" s="15">
        <v>61313</v>
      </c>
      <c r="N733" s="15">
        <v>61313</v>
      </c>
    </row>
    <row r="734" spans="2:14" ht="12.75">
      <c r="B734" t="s">
        <v>1771</v>
      </c>
      <c r="C734" t="s">
        <v>32</v>
      </c>
      <c r="D734" t="s">
        <v>1772</v>
      </c>
      <c r="E734" t="s">
        <v>1768</v>
      </c>
      <c r="F734" s="28" t="b">
        <f>FALSE</f>
        <v>0</v>
      </c>
      <c r="G734" s="15">
        <v>12043</v>
      </c>
      <c r="H734" s="15">
        <v>12043</v>
      </c>
      <c r="I734" s="15">
        <v>12043</v>
      </c>
      <c r="J734" s="15">
        <v>12043</v>
      </c>
      <c r="K734" s="15">
        <v>12043</v>
      </c>
      <c r="L734" s="15">
        <v>12043</v>
      </c>
      <c r="M734" s="15">
        <v>12043</v>
      </c>
      <c r="N734" s="15">
        <v>12043</v>
      </c>
    </row>
    <row r="735" spans="2:14" ht="12.75">
      <c r="B735" t="s">
        <v>1773</v>
      </c>
      <c r="C735" t="s">
        <v>32</v>
      </c>
      <c r="D735" t="s">
        <v>1774</v>
      </c>
      <c r="E735" t="s">
        <v>1775</v>
      </c>
      <c r="F735" s="28" t="b">
        <f>FALSE</f>
        <v>0</v>
      </c>
      <c r="G735" s="15">
        <v>1682</v>
      </c>
      <c r="H735" s="15">
        <v>1532</v>
      </c>
      <c r="I735" s="15">
        <v>1381</v>
      </c>
      <c r="J735" s="15">
        <v>1231</v>
      </c>
      <c r="K735" s="15">
        <v>1081</v>
      </c>
      <c r="L735" s="15">
        <v>931</v>
      </c>
      <c r="M735" s="15">
        <v>780</v>
      </c>
      <c r="N735" s="15">
        <v>630</v>
      </c>
    </row>
    <row r="736" spans="2:14" ht="12.75">
      <c r="B736" t="s">
        <v>1776</v>
      </c>
      <c r="C736" t="s">
        <v>32</v>
      </c>
      <c r="D736" t="s">
        <v>1777</v>
      </c>
      <c r="E736" t="s">
        <v>1778</v>
      </c>
      <c r="F736" s="28" t="b">
        <f>FALSE</f>
        <v>0</v>
      </c>
      <c r="G736" s="15">
        <v>3168</v>
      </c>
      <c r="H736" s="15">
        <v>2886</v>
      </c>
      <c r="I736" s="15">
        <v>2603</v>
      </c>
      <c r="J736" s="15">
        <v>2320</v>
      </c>
      <c r="K736" s="15">
        <v>2037</v>
      </c>
      <c r="L736" s="15">
        <v>1755</v>
      </c>
      <c r="M736" s="15">
        <v>1471</v>
      </c>
      <c r="N736" s="15">
        <v>1188</v>
      </c>
    </row>
    <row r="737" spans="2:14" ht="12.75">
      <c r="B737" t="s">
        <v>1779</v>
      </c>
      <c r="C737" t="s">
        <v>32</v>
      </c>
      <c r="D737" t="s">
        <v>1780</v>
      </c>
      <c r="E737" t="s">
        <v>1780</v>
      </c>
      <c r="F737" s="28" t="b">
        <f>FALSE</f>
        <v>0</v>
      </c>
      <c r="G737" s="15">
        <v>8164</v>
      </c>
      <c r="H737" s="15">
        <v>7435</v>
      </c>
      <c r="I737" s="15">
        <v>6706</v>
      </c>
      <c r="J737" s="15">
        <v>5977</v>
      </c>
      <c r="K737" s="15">
        <v>5248</v>
      </c>
      <c r="L737" s="15">
        <v>4520</v>
      </c>
      <c r="M737" s="15">
        <v>3790</v>
      </c>
      <c r="N737" s="15">
        <v>3062</v>
      </c>
    </row>
    <row r="738" spans="2:14" ht="12.75">
      <c r="B738" t="s">
        <v>1781</v>
      </c>
      <c r="C738" t="s">
        <v>32</v>
      </c>
      <c r="D738" t="s">
        <v>1782</v>
      </c>
      <c r="E738" t="s">
        <v>490</v>
      </c>
      <c r="F738" s="28" t="b">
        <f>FALSE</f>
        <v>0</v>
      </c>
      <c r="G738" s="15">
        <v>29031</v>
      </c>
      <c r="H738" s="15">
        <v>29031</v>
      </c>
      <c r="I738" s="15">
        <v>29031</v>
      </c>
      <c r="J738" s="15">
        <v>29031</v>
      </c>
      <c r="K738" s="15">
        <v>29031</v>
      </c>
      <c r="L738" s="15">
        <v>29031</v>
      </c>
      <c r="M738" s="15">
        <v>29031</v>
      </c>
      <c r="N738" s="15">
        <v>29031</v>
      </c>
    </row>
    <row r="739" spans="2:14" ht="12.75">
      <c r="B739" t="s">
        <v>1783</v>
      </c>
      <c r="C739" t="s">
        <v>32</v>
      </c>
      <c r="D739" t="s">
        <v>1784</v>
      </c>
      <c r="E739" t="s">
        <v>1785</v>
      </c>
      <c r="F739" s="28" t="b">
        <f>FALSE</f>
        <v>0</v>
      </c>
      <c r="G739" s="15">
        <v>11602</v>
      </c>
      <c r="H739" s="15">
        <v>11212</v>
      </c>
      <c r="I739" s="15">
        <v>10821</v>
      </c>
      <c r="J739" s="15">
        <v>10431</v>
      </c>
      <c r="K739" s="15">
        <v>10041</v>
      </c>
      <c r="L739" s="15">
        <v>9651</v>
      </c>
      <c r="M739" s="15">
        <v>9260</v>
      </c>
      <c r="N739" s="15">
        <v>8871</v>
      </c>
    </row>
    <row r="740" spans="2:14" ht="12.75">
      <c r="B740" t="s">
        <v>1786</v>
      </c>
      <c r="C740" t="s">
        <v>32</v>
      </c>
      <c r="D740" t="s">
        <v>1787</v>
      </c>
      <c r="E740" t="s">
        <v>74</v>
      </c>
      <c r="F740" s="28" t="b">
        <f>FALSE</f>
        <v>0</v>
      </c>
      <c r="G740" s="15">
        <v>6556</v>
      </c>
      <c r="H740" s="15">
        <v>6556</v>
      </c>
      <c r="I740" s="15">
        <v>6556</v>
      </c>
      <c r="J740" s="15">
        <v>6556</v>
      </c>
      <c r="K740" s="15">
        <v>6556</v>
      </c>
      <c r="L740" s="15">
        <v>6556</v>
      </c>
      <c r="M740" s="15">
        <v>6556</v>
      </c>
      <c r="N740" s="15">
        <v>6556</v>
      </c>
    </row>
    <row r="741" spans="2:14" ht="12.75">
      <c r="B741" t="s">
        <v>1788</v>
      </c>
      <c r="C741" t="s">
        <v>32</v>
      </c>
      <c r="D741" t="s">
        <v>1789</v>
      </c>
      <c r="E741" t="s">
        <v>1790</v>
      </c>
      <c r="F741" s="28" t="b">
        <f>FALSE</f>
        <v>0</v>
      </c>
      <c r="G741" s="15">
        <v>53498</v>
      </c>
      <c r="H741" s="15">
        <v>53498</v>
      </c>
      <c r="I741" s="15">
        <v>53498</v>
      </c>
      <c r="J741" s="15">
        <v>53498</v>
      </c>
      <c r="K741" s="15">
        <v>53498</v>
      </c>
      <c r="L741" s="15">
        <v>53498</v>
      </c>
      <c r="M741" s="15">
        <v>53498</v>
      </c>
      <c r="N741" s="15">
        <v>53498</v>
      </c>
    </row>
    <row r="742" spans="2:14" ht="12.75">
      <c r="B742" t="s">
        <v>1791</v>
      </c>
      <c r="C742" t="s">
        <v>32</v>
      </c>
      <c r="D742" t="s">
        <v>1792</v>
      </c>
      <c r="E742" t="s">
        <v>1792</v>
      </c>
      <c r="F742" s="28" t="b">
        <f>FALSE</f>
        <v>0</v>
      </c>
      <c r="G742" s="15">
        <v>13944</v>
      </c>
      <c r="H742" s="15">
        <v>12700</v>
      </c>
      <c r="I742" s="15">
        <v>11453</v>
      </c>
      <c r="J742" s="15">
        <v>10209</v>
      </c>
      <c r="K742" s="15">
        <v>8964</v>
      </c>
      <c r="L742" s="15">
        <v>7719</v>
      </c>
      <c r="M742" s="15">
        <v>6473</v>
      </c>
      <c r="N742" s="15">
        <v>5229</v>
      </c>
    </row>
    <row r="743" spans="2:14" ht="12.75">
      <c r="B743" t="s">
        <v>1793</v>
      </c>
      <c r="C743" t="s">
        <v>32</v>
      </c>
      <c r="D743" t="s">
        <v>1794</v>
      </c>
      <c r="E743" t="s">
        <v>1794</v>
      </c>
      <c r="F743" s="28" t="b">
        <f>FALSE</f>
        <v>0</v>
      </c>
      <c r="G743" s="15">
        <v>19846</v>
      </c>
      <c r="H743" s="15">
        <v>19846</v>
      </c>
      <c r="I743" s="15">
        <v>19846</v>
      </c>
      <c r="J743" s="15">
        <v>19846</v>
      </c>
      <c r="K743" s="15">
        <v>19846</v>
      </c>
      <c r="L743" s="15">
        <v>19846</v>
      </c>
      <c r="M743" s="15">
        <v>19846</v>
      </c>
      <c r="N743" s="15">
        <v>19846</v>
      </c>
    </row>
    <row r="744" spans="2:14" ht="12.75">
      <c r="B744" t="s">
        <v>1795</v>
      </c>
      <c r="C744" t="s">
        <v>32</v>
      </c>
      <c r="D744" t="s">
        <v>1796</v>
      </c>
      <c r="E744" t="s">
        <v>63</v>
      </c>
      <c r="F744" s="28" t="b">
        <f>FALSE</f>
        <v>0</v>
      </c>
      <c r="G744" s="15">
        <v>48550</v>
      </c>
      <c r="H744" s="15">
        <v>48550</v>
      </c>
      <c r="I744" s="15">
        <v>48550</v>
      </c>
      <c r="J744" s="15">
        <v>48550</v>
      </c>
      <c r="K744" s="15">
        <v>48550</v>
      </c>
      <c r="L744" s="15">
        <v>48550</v>
      </c>
      <c r="M744" s="15">
        <v>48550</v>
      </c>
      <c r="N744" s="15">
        <v>48550</v>
      </c>
    </row>
    <row r="745" spans="2:14" ht="12.75">
      <c r="B745" t="s">
        <v>1797</v>
      </c>
      <c r="C745" t="s">
        <v>32</v>
      </c>
      <c r="D745" t="s">
        <v>1798</v>
      </c>
      <c r="E745" t="s">
        <v>44</v>
      </c>
      <c r="F745" s="28" t="b">
        <f>FALSE</f>
        <v>0</v>
      </c>
      <c r="G745" s="15">
        <v>2167</v>
      </c>
      <c r="H745" s="15">
        <v>1974</v>
      </c>
      <c r="I745" s="15">
        <v>1780</v>
      </c>
      <c r="J745" s="15">
        <v>1587</v>
      </c>
      <c r="K745" s="15">
        <v>1393</v>
      </c>
      <c r="L745" s="15">
        <v>1200</v>
      </c>
      <c r="M745" s="15">
        <v>1006</v>
      </c>
      <c r="N745" s="15">
        <v>813</v>
      </c>
    </row>
    <row r="746" spans="2:14" ht="12.75">
      <c r="B746" t="s">
        <v>1799</v>
      </c>
      <c r="C746" t="s">
        <v>32</v>
      </c>
      <c r="D746" t="s">
        <v>1800</v>
      </c>
      <c r="E746" t="s">
        <v>1801</v>
      </c>
      <c r="F746" s="28" t="b">
        <f>FALSE</f>
        <v>0</v>
      </c>
      <c r="G746" s="15">
        <v>31954</v>
      </c>
      <c r="H746" s="15">
        <v>31954</v>
      </c>
      <c r="I746" s="15">
        <v>31954</v>
      </c>
      <c r="J746" s="15">
        <v>31954</v>
      </c>
      <c r="K746" s="15">
        <v>31954</v>
      </c>
      <c r="L746" s="15">
        <v>31954</v>
      </c>
      <c r="M746" s="15">
        <v>31954</v>
      </c>
      <c r="N746" s="15">
        <v>31954</v>
      </c>
    </row>
    <row r="747" spans="2:14" ht="12.75">
      <c r="B747" t="s">
        <v>1802</v>
      </c>
      <c r="C747" t="s">
        <v>32</v>
      </c>
      <c r="D747" t="s">
        <v>1803</v>
      </c>
      <c r="E747" t="s">
        <v>1803</v>
      </c>
      <c r="F747" s="28" t="b">
        <f>FALSE</f>
        <v>0</v>
      </c>
      <c r="G747" s="15">
        <v>2927</v>
      </c>
      <c r="H747" s="15">
        <v>2666</v>
      </c>
      <c r="I747" s="15">
        <v>2404</v>
      </c>
      <c r="J747" s="15">
        <v>2143</v>
      </c>
      <c r="K747" s="15">
        <v>1882</v>
      </c>
      <c r="L747" s="15">
        <v>1621</v>
      </c>
      <c r="M747" s="15">
        <v>1359</v>
      </c>
      <c r="N747" s="15">
        <v>1098</v>
      </c>
    </row>
    <row r="748" spans="2:14" ht="12.75">
      <c r="B748" t="s">
        <v>1804</v>
      </c>
      <c r="C748" t="s">
        <v>32</v>
      </c>
      <c r="D748" t="s">
        <v>1805</v>
      </c>
      <c r="E748" t="s">
        <v>1805</v>
      </c>
      <c r="F748" s="28" t="b">
        <f>FALSE</f>
        <v>0</v>
      </c>
      <c r="G748" s="15">
        <v>23207</v>
      </c>
      <c r="H748" s="15">
        <v>23207</v>
      </c>
      <c r="I748" s="15">
        <v>23207</v>
      </c>
      <c r="J748" s="15">
        <v>23207</v>
      </c>
      <c r="K748" s="15">
        <v>23207</v>
      </c>
      <c r="L748" s="15">
        <v>23207</v>
      </c>
      <c r="M748" s="15">
        <v>23207</v>
      </c>
      <c r="N748" s="15">
        <v>23207</v>
      </c>
    </row>
    <row r="749" spans="2:14" ht="12.75">
      <c r="B749" t="s">
        <v>1806</v>
      </c>
      <c r="C749" t="s">
        <v>32</v>
      </c>
      <c r="D749" t="s">
        <v>1807</v>
      </c>
      <c r="E749" t="s">
        <v>69</v>
      </c>
      <c r="F749" s="28" t="b">
        <f>FALSE</f>
        <v>0</v>
      </c>
      <c r="G749" s="15">
        <v>48874</v>
      </c>
      <c r="H749" s="15">
        <v>48874</v>
      </c>
      <c r="I749" s="15">
        <v>48874</v>
      </c>
      <c r="J749" s="15">
        <v>48874</v>
      </c>
      <c r="K749" s="15">
        <v>48874</v>
      </c>
      <c r="L749" s="15">
        <v>48874</v>
      </c>
      <c r="M749" s="15">
        <v>48874</v>
      </c>
      <c r="N749" s="15">
        <v>48874</v>
      </c>
    </row>
    <row r="750" spans="2:14" ht="12.75">
      <c r="B750" t="s">
        <v>1808</v>
      </c>
      <c r="C750" t="s">
        <v>32</v>
      </c>
      <c r="D750" t="s">
        <v>1809</v>
      </c>
      <c r="E750" t="s">
        <v>1809</v>
      </c>
      <c r="F750" s="28" t="b">
        <f>FALSE</f>
        <v>0</v>
      </c>
      <c r="G750" s="15">
        <v>34070</v>
      </c>
      <c r="H750" s="15">
        <v>34070</v>
      </c>
      <c r="I750" s="15">
        <v>34070</v>
      </c>
      <c r="J750" s="15">
        <v>34070</v>
      </c>
      <c r="K750" s="15">
        <v>34070</v>
      </c>
      <c r="L750" s="15">
        <v>34070</v>
      </c>
      <c r="M750" s="15">
        <v>34070</v>
      </c>
      <c r="N750" s="15">
        <v>34070</v>
      </c>
    </row>
    <row r="751" spans="2:14" ht="12.75">
      <c r="B751" t="s">
        <v>1810</v>
      </c>
      <c r="C751" t="s">
        <v>32</v>
      </c>
      <c r="D751" t="s">
        <v>1811</v>
      </c>
      <c r="E751" t="s">
        <v>1811</v>
      </c>
      <c r="F751" s="28" t="b">
        <f>FALSE</f>
        <v>0</v>
      </c>
      <c r="G751" s="15">
        <v>4074</v>
      </c>
      <c r="H751" s="15">
        <v>3710</v>
      </c>
      <c r="I751" s="15">
        <v>3346</v>
      </c>
      <c r="J751" s="15">
        <v>2982</v>
      </c>
      <c r="K751" s="15">
        <v>2619</v>
      </c>
      <c r="L751" s="15">
        <v>2255</v>
      </c>
      <c r="M751" s="15">
        <v>1891</v>
      </c>
      <c r="N751" s="15">
        <v>1528</v>
      </c>
    </row>
    <row r="752" spans="2:14" ht="12.75">
      <c r="B752" t="s">
        <v>1812</v>
      </c>
      <c r="C752" t="s">
        <v>32</v>
      </c>
      <c r="D752" t="s">
        <v>1813</v>
      </c>
      <c r="E752" t="s">
        <v>1778</v>
      </c>
      <c r="F752" s="28" t="b">
        <f>FALSE</f>
        <v>0</v>
      </c>
      <c r="G752" s="15">
        <v>2907</v>
      </c>
      <c r="H752" s="15">
        <v>2648</v>
      </c>
      <c r="I752" s="15">
        <v>2388</v>
      </c>
      <c r="J752" s="15">
        <v>2129</v>
      </c>
      <c r="K752" s="15">
        <v>1869</v>
      </c>
      <c r="L752" s="15">
        <v>1609</v>
      </c>
      <c r="M752" s="15">
        <v>1350</v>
      </c>
      <c r="N752" s="15">
        <v>1090</v>
      </c>
    </row>
    <row r="753" spans="2:256" ht="12.75">
      <c r="B753" t="s">
        <v>1814</v>
      </c>
      <c r="C753" t="s">
        <v>32</v>
      </c>
      <c r="D753" t="s">
        <v>1815</v>
      </c>
      <c r="E753" t="s">
        <v>1816</v>
      </c>
      <c r="F753" s="28" t="b">
        <f>TRUE</f>
        <v>1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  <c r="X753" s="15">
        <v>0</v>
      </c>
      <c r="Y753" s="15">
        <v>0</v>
      </c>
      <c r="Z753" s="15">
        <v>0</v>
      </c>
      <c r="AA753" s="15">
        <v>0</v>
      </c>
      <c r="AB753" s="15">
        <v>0</v>
      </c>
      <c r="AC753" s="15">
        <v>0</v>
      </c>
      <c r="AD753" s="15">
        <v>0</v>
      </c>
      <c r="AE753" s="15">
        <v>0</v>
      </c>
      <c r="AF753" s="15">
        <v>0</v>
      </c>
      <c r="AG753" s="15">
        <v>0</v>
      </c>
      <c r="AH753" s="15">
        <v>0</v>
      </c>
      <c r="AI753" s="15">
        <v>0</v>
      </c>
      <c r="AJ753" s="15">
        <v>0</v>
      </c>
      <c r="AK753" s="15">
        <v>0</v>
      </c>
      <c r="AL753" s="15">
        <v>0</v>
      </c>
      <c r="AM753" s="15">
        <v>0</v>
      </c>
      <c r="AN753" s="15">
        <v>0</v>
      </c>
      <c r="AO753" s="15">
        <v>0</v>
      </c>
      <c r="AP753" s="15">
        <v>0</v>
      </c>
      <c r="AQ753" s="15">
        <v>0</v>
      </c>
      <c r="AR753" s="15">
        <v>0</v>
      </c>
      <c r="AS753" s="15">
        <v>0</v>
      </c>
      <c r="AT753" s="15">
        <v>0</v>
      </c>
      <c r="AU753" s="15">
        <v>0</v>
      </c>
      <c r="AV753" s="15">
        <v>0</v>
      </c>
      <c r="AW753" s="15">
        <v>0</v>
      </c>
      <c r="AX753" s="15">
        <v>0</v>
      </c>
      <c r="AY753" s="15">
        <v>0</v>
      </c>
      <c r="AZ753" s="15">
        <v>0</v>
      </c>
      <c r="BA753" s="15">
        <v>0</v>
      </c>
      <c r="BB753" s="15">
        <v>0</v>
      </c>
      <c r="BC753" s="15">
        <v>0</v>
      </c>
      <c r="BD753" s="15">
        <v>0</v>
      </c>
      <c r="BE753" s="15">
        <v>0</v>
      </c>
      <c r="BF753" s="15">
        <v>0</v>
      </c>
      <c r="BG753" s="15">
        <v>0</v>
      </c>
      <c r="BH753" s="15">
        <v>0</v>
      </c>
      <c r="BI753" s="15">
        <v>0</v>
      </c>
      <c r="BJ753" s="15">
        <v>0</v>
      </c>
      <c r="BK753" s="15">
        <v>0</v>
      </c>
      <c r="BL753" s="15">
        <v>0</v>
      </c>
      <c r="BM753" s="15">
        <v>0</v>
      </c>
      <c r="BN753" s="15">
        <v>0</v>
      </c>
      <c r="BO753" s="15">
        <v>0</v>
      </c>
      <c r="BP753" s="15">
        <v>0</v>
      </c>
      <c r="BQ753" s="15">
        <v>0</v>
      </c>
      <c r="BR753" s="15">
        <v>0</v>
      </c>
      <c r="BS753" s="15">
        <v>0</v>
      </c>
      <c r="BT753" s="15">
        <v>0</v>
      </c>
      <c r="BU753" s="15">
        <v>0</v>
      </c>
      <c r="BV753" s="15">
        <v>0</v>
      </c>
      <c r="BW753" s="15">
        <v>0</v>
      </c>
      <c r="BX753" s="15">
        <v>0</v>
      </c>
      <c r="BY753" s="15">
        <v>0</v>
      </c>
      <c r="BZ753" s="15">
        <v>0</v>
      </c>
      <c r="CA753" s="15">
        <v>0</v>
      </c>
      <c r="CB753" s="15">
        <v>0</v>
      </c>
      <c r="CC753" s="15">
        <v>0</v>
      </c>
      <c r="CD753" s="15">
        <v>0</v>
      </c>
      <c r="CE753" s="15">
        <v>0</v>
      </c>
      <c r="CF753" s="15">
        <v>0</v>
      </c>
      <c r="CG753" s="15">
        <v>0</v>
      </c>
      <c r="CH753" s="15">
        <v>0</v>
      </c>
      <c r="CI753" s="15">
        <v>0</v>
      </c>
      <c r="CJ753" s="15">
        <v>0</v>
      </c>
      <c r="CK753" s="15">
        <v>0</v>
      </c>
      <c r="CL753" s="15">
        <v>0</v>
      </c>
      <c r="CM753" s="15">
        <v>0</v>
      </c>
      <c r="CN753" s="15">
        <v>0</v>
      </c>
      <c r="CO753" s="15">
        <v>0</v>
      </c>
      <c r="CP753" s="15">
        <v>0</v>
      </c>
      <c r="CQ753" s="15">
        <v>0</v>
      </c>
      <c r="CR753" s="15">
        <v>0</v>
      </c>
      <c r="CS753" s="15">
        <v>0</v>
      </c>
      <c r="CT753" s="15">
        <v>0</v>
      </c>
      <c r="CU753" s="15">
        <v>0</v>
      </c>
      <c r="CV753" s="15">
        <v>0</v>
      </c>
      <c r="CW753" s="15">
        <v>0</v>
      </c>
      <c r="CX753" s="15">
        <v>0</v>
      </c>
      <c r="CY753" s="15">
        <v>0</v>
      </c>
      <c r="CZ753" s="15">
        <v>0</v>
      </c>
      <c r="DA753" s="15">
        <v>0</v>
      </c>
      <c r="DB753" s="15">
        <v>0</v>
      </c>
      <c r="DC753" s="15">
        <v>0</v>
      </c>
      <c r="DD753" s="15">
        <v>0</v>
      </c>
      <c r="DE753" s="15">
        <v>0</v>
      </c>
      <c r="DF753" s="15">
        <v>0</v>
      </c>
      <c r="DG753" s="15">
        <v>0</v>
      </c>
      <c r="DH753" s="15">
        <v>0</v>
      </c>
      <c r="DI753" s="15">
        <v>0</v>
      </c>
      <c r="DJ753" s="15">
        <v>0</v>
      </c>
      <c r="DK753" s="15">
        <v>0</v>
      </c>
      <c r="DL753" s="15">
        <v>0</v>
      </c>
      <c r="DM753" s="15">
        <v>0</v>
      </c>
      <c r="DN753" s="15">
        <v>0</v>
      </c>
      <c r="DO753" s="15">
        <v>0</v>
      </c>
      <c r="DP753" s="15">
        <v>0</v>
      </c>
      <c r="DQ753" s="15">
        <v>0</v>
      </c>
      <c r="DR753" s="15">
        <v>0</v>
      </c>
      <c r="DS753" s="15">
        <v>0</v>
      </c>
      <c r="DT753" s="15">
        <v>0</v>
      </c>
      <c r="DU753" s="15">
        <v>0</v>
      </c>
      <c r="DV753" s="15">
        <v>0</v>
      </c>
      <c r="DW753" s="15">
        <v>0</v>
      </c>
      <c r="DX753" s="15">
        <v>0</v>
      </c>
      <c r="DY753" s="15">
        <v>0</v>
      </c>
      <c r="DZ753" s="15">
        <v>0</v>
      </c>
      <c r="EA753" s="15">
        <v>0</v>
      </c>
      <c r="EB753" s="15">
        <v>0</v>
      </c>
      <c r="EC753" s="15">
        <v>0</v>
      </c>
      <c r="ED753" s="15">
        <v>0</v>
      </c>
      <c r="EE753" s="15">
        <v>0</v>
      </c>
      <c r="EF753" s="15">
        <v>0</v>
      </c>
      <c r="EG753" s="15">
        <v>0</v>
      </c>
      <c r="EH753" s="15">
        <v>0</v>
      </c>
      <c r="EI753" s="15">
        <v>0</v>
      </c>
      <c r="EJ753" s="15">
        <v>0</v>
      </c>
      <c r="EK753" s="15">
        <v>0</v>
      </c>
      <c r="EL753" s="15">
        <v>0</v>
      </c>
      <c r="EM753" s="15">
        <v>0</v>
      </c>
      <c r="EN753" s="15">
        <v>0</v>
      </c>
      <c r="EO753" s="15">
        <v>0</v>
      </c>
      <c r="EP753" s="15">
        <v>0</v>
      </c>
      <c r="EQ753" s="15">
        <v>0</v>
      </c>
      <c r="ER753" s="15">
        <v>0</v>
      </c>
      <c r="ES753" s="15">
        <v>0</v>
      </c>
      <c r="ET753" s="15">
        <v>0</v>
      </c>
      <c r="EU753" s="15">
        <v>0</v>
      </c>
      <c r="EV753" s="15">
        <v>0</v>
      </c>
      <c r="EW753" s="15">
        <v>0</v>
      </c>
      <c r="EX753" s="15">
        <v>0</v>
      </c>
      <c r="EY753" s="15">
        <v>0</v>
      </c>
      <c r="EZ753" s="15">
        <v>0</v>
      </c>
      <c r="FA753" s="15">
        <v>0</v>
      </c>
      <c r="FB753" s="15">
        <v>0</v>
      </c>
      <c r="FC753" s="15">
        <v>0</v>
      </c>
      <c r="FD753" s="15">
        <v>0</v>
      </c>
      <c r="FE753" s="15">
        <v>0</v>
      </c>
      <c r="FF753" s="15">
        <v>0</v>
      </c>
      <c r="FG753" s="15">
        <v>0</v>
      </c>
      <c r="FH753" s="15">
        <v>0</v>
      </c>
      <c r="FI753" s="15">
        <v>0</v>
      </c>
      <c r="FJ753" s="15">
        <v>0</v>
      </c>
      <c r="FK753" s="15">
        <v>0</v>
      </c>
      <c r="FL753" s="15">
        <v>0</v>
      </c>
      <c r="FM753" s="15">
        <v>0</v>
      </c>
      <c r="FN753" s="15">
        <v>0</v>
      </c>
      <c r="FO753" s="15">
        <v>0</v>
      </c>
      <c r="FP753" s="15">
        <v>0</v>
      </c>
      <c r="FQ753" s="15">
        <v>0</v>
      </c>
      <c r="FR753" s="15">
        <v>0</v>
      </c>
      <c r="FS753" s="15">
        <v>0</v>
      </c>
      <c r="FT753" s="15">
        <v>0</v>
      </c>
      <c r="FU753" s="15">
        <v>0</v>
      </c>
      <c r="FV753" s="15">
        <v>0</v>
      </c>
      <c r="FW753" s="15">
        <v>0</v>
      </c>
      <c r="FX753" s="15">
        <v>0</v>
      </c>
      <c r="FY753" s="15">
        <v>0</v>
      </c>
      <c r="FZ753" s="15">
        <v>0</v>
      </c>
      <c r="GA753" s="15">
        <v>0</v>
      </c>
      <c r="GB753" s="15">
        <v>0</v>
      </c>
      <c r="GC753" s="15">
        <v>0</v>
      </c>
      <c r="GD753" s="15">
        <v>0</v>
      </c>
      <c r="GE753" s="15">
        <v>0</v>
      </c>
      <c r="GF753" s="15">
        <v>0</v>
      </c>
      <c r="GG753" s="15">
        <v>0</v>
      </c>
      <c r="GH753" s="15">
        <v>0</v>
      </c>
      <c r="GI753" s="15">
        <v>0</v>
      </c>
      <c r="GJ753" s="15">
        <v>0</v>
      </c>
      <c r="GK753" s="15">
        <v>0</v>
      </c>
      <c r="GL753" s="15">
        <v>0</v>
      </c>
      <c r="GM753" s="15">
        <v>0</v>
      </c>
      <c r="GN753" s="15">
        <v>0</v>
      </c>
      <c r="GO753" s="15">
        <v>0</v>
      </c>
      <c r="GP753" s="15">
        <v>0</v>
      </c>
      <c r="GQ753" s="15">
        <v>0</v>
      </c>
      <c r="GR753" s="15">
        <v>0</v>
      </c>
      <c r="GS753" s="15">
        <v>0</v>
      </c>
      <c r="GT753" s="15">
        <v>0</v>
      </c>
      <c r="GU753" s="15">
        <v>0</v>
      </c>
      <c r="GV753" s="15">
        <v>0</v>
      </c>
      <c r="GW753" s="15">
        <v>0</v>
      </c>
      <c r="GX753" s="15">
        <v>0</v>
      </c>
      <c r="GY753" s="15">
        <v>0</v>
      </c>
      <c r="GZ753" s="15">
        <v>0</v>
      </c>
      <c r="HA753" s="15">
        <v>0</v>
      </c>
      <c r="HB753" s="15">
        <v>0</v>
      </c>
      <c r="HC753" s="15">
        <v>0</v>
      </c>
      <c r="HD753" s="15">
        <v>0</v>
      </c>
      <c r="HE753" s="15">
        <v>0</v>
      </c>
      <c r="HF753" s="15">
        <v>0</v>
      </c>
      <c r="HG753" s="15">
        <v>0</v>
      </c>
      <c r="HH753" s="15">
        <v>0</v>
      </c>
      <c r="HI753" s="15">
        <v>0</v>
      </c>
      <c r="HJ753" s="15">
        <v>0</v>
      </c>
      <c r="HK753" s="15">
        <v>0</v>
      </c>
      <c r="HL753" s="15">
        <v>0</v>
      </c>
      <c r="HM753" s="15">
        <v>0</v>
      </c>
      <c r="HN753" s="15">
        <v>0</v>
      </c>
      <c r="HO753" s="15">
        <v>0</v>
      </c>
      <c r="HP753" s="15">
        <v>0</v>
      </c>
      <c r="HQ753" s="15">
        <v>0</v>
      </c>
      <c r="HR753" s="15">
        <v>0</v>
      </c>
      <c r="HS753" s="15">
        <v>0</v>
      </c>
      <c r="HT753" s="15">
        <v>0</v>
      </c>
      <c r="HU753" s="15">
        <v>0</v>
      </c>
      <c r="HV753" s="15">
        <v>0</v>
      </c>
      <c r="HW753" s="15">
        <v>0</v>
      </c>
      <c r="HX753" s="15">
        <v>0</v>
      </c>
      <c r="HY753" s="15">
        <v>0</v>
      </c>
      <c r="HZ753" s="15">
        <v>0</v>
      </c>
      <c r="IA753" s="15">
        <v>0</v>
      </c>
      <c r="IB753" s="15">
        <v>0</v>
      </c>
      <c r="IC753" s="15">
        <v>0</v>
      </c>
      <c r="ID753" s="15">
        <v>0</v>
      </c>
      <c r="IE753" s="15">
        <v>0</v>
      </c>
      <c r="IF753" s="15">
        <v>0</v>
      </c>
      <c r="IG753" s="15">
        <v>0</v>
      </c>
      <c r="IH753" s="15">
        <v>0</v>
      </c>
      <c r="II753" s="15">
        <v>0</v>
      </c>
      <c r="IJ753" s="15">
        <v>0</v>
      </c>
      <c r="IK753" s="15">
        <v>0</v>
      </c>
      <c r="IL753" s="15">
        <v>0</v>
      </c>
      <c r="IM753" s="15">
        <v>0</v>
      </c>
      <c r="IN753" s="15">
        <v>0</v>
      </c>
      <c r="IO753" s="15">
        <v>0</v>
      </c>
      <c r="IP753" s="15">
        <v>0</v>
      </c>
      <c r="IQ753" s="15">
        <v>0</v>
      </c>
      <c r="IR753" s="15">
        <v>0</v>
      </c>
      <c r="IS753" s="15">
        <v>0</v>
      </c>
      <c r="IT753" s="15">
        <v>0</v>
      </c>
      <c r="IU753" s="15">
        <v>0</v>
      </c>
      <c r="IV753" s="15">
        <v>0</v>
      </c>
    </row>
    <row r="754" spans="2:14" ht="12.75">
      <c r="B754" t="s">
        <v>1817</v>
      </c>
      <c r="C754" t="s">
        <v>32</v>
      </c>
      <c r="D754" t="s">
        <v>1818</v>
      </c>
      <c r="E754" t="s">
        <v>686</v>
      </c>
      <c r="F754" s="28" t="b">
        <f>FALSE</f>
        <v>0</v>
      </c>
      <c r="G754" s="15">
        <v>9148</v>
      </c>
      <c r="H754" s="15">
        <v>8332</v>
      </c>
      <c r="I754" s="15">
        <v>7514</v>
      </c>
      <c r="J754" s="15">
        <v>6697</v>
      </c>
      <c r="K754" s="15">
        <v>5881</v>
      </c>
      <c r="L754" s="15">
        <v>5065</v>
      </c>
      <c r="M754" s="15">
        <v>4247</v>
      </c>
      <c r="N754" s="15">
        <v>3431</v>
      </c>
    </row>
    <row r="755" spans="2:14" ht="12.75">
      <c r="B755" t="s">
        <v>1819</v>
      </c>
      <c r="C755" t="s">
        <v>32</v>
      </c>
      <c r="D755" t="s">
        <v>1820</v>
      </c>
      <c r="E755" t="s">
        <v>1820</v>
      </c>
      <c r="F755" s="28" t="b">
        <f>FALSE</f>
        <v>0</v>
      </c>
      <c r="G755" s="15">
        <v>15190</v>
      </c>
      <c r="H755" s="15">
        <v>13834</v>
      </c>
      <c r="I755" s="15">
        <v>12476</v>
      </c>
      <c r="J755" s="15">
        <v>11121</v>
      </c>
      <c r="K755" s="15">
        <v>9765</v>
      </c>
      <c r="L755" s="15">
        <v>8409</v>
      </c>
      <c r="M755" s="15">
        <v>7052</v>
      </c>
      <c r="N755" s="15">
        <v>5696</v>
      </c>
    </row>
    <row r="756" ht="12.75">
      <c r="B756" s="29"/>
    </row>
    <row r="757" ht="12.75">
      <c r="B757" s="29"/>
    </row>
    <row r="759" ht="12.75">
      <c r="B759" s="29" t="s">
        <v>1821</v>
      </c>
    </row>
    <row r="761" spans="2:14" ht="12.75">
      <c r="B761" t="s">
        <v>1822</v>
      </c>
      <c r="C761" t="s">
        <v>32</v>
      </c>
      <c r="D761" t="s">
        <v>1823</v>
      </c>
      <c r="E761" t="s">
        <v>1823</v>
      </c>
      <c r="F761" s="28" t="b">
        <f>FALSE</f>
        <v>0</v>
      </c>
      <c r="G761" s="15">
        <v>45855</v>
      </c>
      <c r="H761" s="15">
        <v>45855</v>
      </c>
      <c r="I761" s="15">
        <v>45855</v>
      </c>
      <c r="J761" s="15">
        <v>45855</v>
      </c>
      <c r="K761" s="15">
        <v>45855</v>
      </c>
      <c r="L761" s="15">
        <v>45855</v>
      </c>
      <c r="M761" s="15">
        <v>45855</v>
      </c>
      <c r="N761" s="15">
        <v>45855</v>
      </c>
    </row>
    <row r="762" spans="2:14" ht="12.75">
      <c r="B762" t="s">
        <v>1824</v>
      </c>
      <c r="C762" t="s">
        <v>32</v>
      </c>
      <c r="D762" t="s">
        <v>1825</v>
      </c>
      <c r="E762" t="s">
        <v>1826</v>
      </c>
      <c r="F762" s="28" t="b">
        <f>FALSE</f>
        <v>0</v>
      </c>
      <c r="G762" s="15">
        <v>38516</v>
      </c>
      <c r="H762" s="15">
        <v>38516</v>
      </c>
      <c r="I762" s="15">
        <v>38516</v>
      </c>
      <c r="J762" s="15">
        <v>38516</v>
      </c>
      <c r="K762" s="15">
        <v>38516</v>
      </c>
      <c r="L762" s="15">
        <v>38516</v>
      </c>
      <c r="M762" s="15">
        <v>38516</v>
      </c>
      <c r="N762" s="15">
        <v>38516</v>
      </c>
    </row>
    <row r="763" spans="2:14" ht="12.75">
      <c r="B763" t="s">
        <v>1827</v>
      </c>
      <c r="C763" t="s">
        <v>32</v>
      </c>
      <c r="D763" t="s">
        <v>1828</v>
      </c>
      <c r="E763" t="s">
        <v>1829</v>
      </c>
      <c r="F763" s="28" t="b">
        <f>FALSE</f>
        <v>0</v>
      </c>
      <c r="G763" s="15">
        <v>203829</v>
      </c>
      <c r="H763" s="15">
        <v>203829</v>
      </c>
      <c r="I763" s="15">
        <v>203829</v>
      </c>
      <c r="J763" s="15">
        <v>203829</v>
      </c>
      <c r="K763" s="15">
        <v>203829</v>
      </c>
      <c r="L763" s="15">
        <v>203829</v>
      </c>
      <c r="M763" s="15">
        <v>203829</v>
      </c>
      <c r="N763" s="15">
        <v>203829</v>
      </c>
    </row>
    <row r="764" spans="2:14" ht="12.75">
      <c r="B764" t="s">
        <v>1830</v>
      </c>
      <c r="C764" t="s">
        <v>32</v>
      </c>
      <c r="D764" t="s">
        <v>1831</v>
      </c>
      <c r="E764" t="s">
        <v>1831</v>
      </c>
      <c r="F764" s="28" t="b">
        <f>FALSE</f>
        <v>0</v>
      </c>
      <c r="G764" s="15">
        <v>21832</v>
      </c>
      <c r="H764" s="15">
        <v>21832</v>
      </c>
      <c r="I764" s="15">
        <v>21832</v>
      </c>
      <c r="J764" s="15">
        <v>21832</v>
      </c>
      <c r="K764" s="15">
        <v>21832</v>
      </c>
      <c r="L764" s="15">
        <v>21832</v>
      </c>
      <c r="M764" s="15">
        <v>21832</v>
      </c>
      <c r="N764" s="15">
        <v>21832</v>
      </c>
    </row>
    <row r="765" spans="2:14" ht="12.75">
      <c r="B765" t="s">
        <v>1564</v>
      </c>
      <c r="C765" t="s">
        <v>32</v>
      </c>
      <c r="D765" t="s">
        <v>1832</v>
      </c>
      <c r="E765" t="s">
        <v>1833</v>
      </c>
      <c r="F765" s="28" t="b">
        <f>FALSE</f>
        <v>0</v>
      </c>
      <c r="G765" s="15">
        <v>23334</v>
      </c>
      <c r="H765" s="15">
        <v>23334</v>
      </c>
      <c r="I765" s="15">
        <v>23334</v>
      </c>
      <c r="J765" s="15">
        <v>23334</v>
      </c>
      <c r="K765" s="15">
        <v>23334</v>
      </c>
      <c r="L765" s="15">
        <v>23334</v>
      </c>
      <c r="M765" s="15">
        <v>23334</v>
      </c>
      <c r="N765" s="15">
        <v>23334</v>
      </c>
    </row>
    <row r="766" spans="2:14" ht="12.75">
      <c r="B766" t="s">
        <v>1834</v>
      </c>
      <c r="C766" t="s">
        <v>32</v>
      </c>
      <c r="D766" t="s">
        <v>1572</v>
      </c>
      <c r="E766" t="s">
        <v>1573</v>
      </c>
      <c r="F766" s="28" t="b">
        <f>FALSE</f>
        <v>0</v>
      </c>
      <c r="G766" s="15">
        <v>6455</v>
      </c>
      <c r="H766" s="15">
        <v>6455</v>
      </c>
      <c r="I766" s="15">
        <v>6455</v>
      </c>
      <c r="J766" s="15">
        <v>6455</v>
      </c>
      <c r="K766" s="15">
        <v>6455</v>
      </c>
      <c r="L766" s="15">
        <v>6455</v>
      </c>
      <c r="M766" s="15">
        <v>6455</v>
      </c>
      <c r="N766" s="15">
        <v>6455</v>
      </c>
    </row>
    <row r="767" spans="2:14" ht="12.75">
      <c r="B767" t="s">
        <v>1835</v>
      </c>
      <c r="C767" t="s">
        <v>32</v>
      </c>
      <c r="D767" t="s">
        <v>1836</v>
      </c>
      <c r="E767" t="s">
        <v>1836</v>
      </c>
      <c r="F767" s="28" t="b">
        <f>FALSE</f>
        <v>0</v>
      </c>
      <c r="G767" s="15">
        <v>450524</v>
      </c>
      <c r="H767" s="15">
        <v>450524</v>
      </c>
      <c r="I767" s="15">
        <v>450524</v>
      </c>
      <c r="J767" s="15">
        <v>450524</v>
      </c>
      <c r="K767" s="15">
        <v>450524</v>
      </c>
      <c r="L767" s="15">
        <v>450524</v>
      </c>
      <c r="M767" s="15">
        <v>450524</v>
      </c>
      <c r="N767" s="15">
        <v>450524</v>
      </c>
    </row>
    <row r="768" spans="2:14" ht="12.75">
      <c r="B768" t="s">
        <v>1837</v>
      </c>
      <c r="C768" t="s">
        <v>32</v>
      </c>
      <c r="D768" t="s">
        <v>571</v>
      </c>
      <c r="E768" t="s">
        <v>571</v>
      </c>
      <c r="F768" s="28" t="b">
        <f>FALSE</f>
        <v>0</v>
      </c>
      <c r="G768" s="15">
        <v>53728</v>
      </c>
      <c r="H768" s="15">
        <v>53728</v>
      </c>
      <c r="I768" s="15">
        <v>53728</v>
      </c>
      <c r="J768" s="15">
        <v>53728</v>
      </c>
      <c r="K768" s="15">
        <v>53728</v>
      </c>
      <c r="L768" s="15">
        <v>53728</v>
      </c>
      <c r="M768" s="15">
        <v>53728</v>
      </c>
      <c r="N768" s="15">
        <v>53728</v>
      </c>
    </row>
    <row r="769" spans="2:14" ht="12.75">
      <c r="B769" t="s">
        <v>1838</v>
      </c>
      <c r="C769" t="s">
        <v>32</v>
      </c>
      <c r="D769" t="s">
        <v>1839</v>
      </c>
      <c r="E769" t="s">
        <v>1839</v>
      </c>
      <c r="F769" s="28" t="b">
        <f>FALSE</f>
        <v>0</v>
      </c>
      <c r="G769" s="15">
        <v>344389</v>
      </c>
      <c r="H769" s="15">
        <v>344389</v>
      </c>
      <c r="I769" s="15">
        <v>344389</v>
      </c>
      <c r="J769" s="15">
        <v>344389</v>
      </c>
      <c r="K769" s="15">
        <v>344389</v>
      </c>
      <c r="L769" s="15">
        <v>344389</v>
      </c>
      <c r="M769" s="15">
        <v>344389</v>
      </c>
      <c r="N769" s="15">
        <v>344389</v>
      </c>
    </row>
    <row r="770" spans="2:14" ht="12.75">
      <c r="B770" t="s">
        <v>1840</v>
      </c>
      <c r="C770" t="s">
        <v>32</v>
      </c>
      <c r="D770" t="s">
        <v>1841</v>
      </c>
      <c r="E770" t="s">
        <v>1842</v>
      </c>
      <c r="F770" s="28" t="b">
        <f>FALSE</f>
        <v>0</v>
      </c>
      <c r="G770" s="15">
        <v>77388</v>
      </c>
      <c r="H770" s="15">
        <v>77388</v>
      </c>
      <c r="I770" s="15">
        <v>77388</v>
      </c>
      <c r="J770" s="15">
        <v>77388</v>
      </c>
      <c r="K770" s="15">
        <v>77388</v>
      </c>
      <c r="L770" s="15">
        <v>77388</v>
      </c>
      <c r="M770" s="15">
        <v>77388</v>
      </c>
      <c r="N770" s="15">
        <v>77388</v>
      </c>
    </row>
    <row r="771" spans="2:14" ht="12.75">
      <c r="B771" t="s">
        <v>1843</v>
      </c>
      <c r="C771" t="s">
        <v>32</v>
      </c>
      <c r="D771" t="s">
        <v>1844</v>
      </c>
      <c r="E771" t="s">
        <v>1842</v>
      </c>
      <c r="F771" s="28" t="b">
        <f>FALSE</f>
        <v>0</v>
      </c>
      <c r="G771" s="15">
        <v>10057342</v>
      </c>
      <c r="H771" s="15">
        <v>10057342</v>
      </c>
      <c r="I771" s="15">
        <v>10057342</v>
      </c>
      <c r="J771" s="15">
        <v>10057342</v>
      </c>
      <c r="K771" s="15">
        <v>10057342</v>
      </c>
      <c r="L771" s="15">
        <v>10057342</v>
      </c>
      <c r="M771" s="15">
        <v>10057342</v>
      </c>
      <c r="N771" s="15">
        <v>10057342</v>
      </c>
    </row>
    <row r="772" spans="2:14" ht="12.75">
      <c r="B772" t="s">
        <v>1845</v>
      </c>
      <c r="C772" t="s">
        <v>32</v>
      </c>
      <c r="D772" t="s">
        <v>1846</v>
      </c>
      <c r="E772" t="s">
        <v>1847</v>
      </c>
      <c r="F772" s="28" t="b">
        <f>FALSE</f>
        <v>0</v>
      </c>
      <c r="G772" s="15">
        <v>53361</v>
      </c>
      <c r="H772" s="15">
        <v>53361</v>
      </c>
      <c r="I772" s="15">
        <v>53361</v>
      </c>
      <c r="J772" s="15">
        <v>53361</v>
      </c>
      <c r="K772" s="15">
        <v>53361</v>
      </c>
      <c r="L772" s="15">
        <v>53361</v>
      </c>
      <c r="M772" s="15">
        <v>53361</v>
      </c>
      <c r="N772" s="15">
        <v>53361</v>
      </c>
    </row>
    <row r="773" spans="2:14" ht="12.75">
      <c r="B773" t="s">
        <v>1848</v>
      </c>
      <c r="C773" t="s">
        <v>32</v>
      </c>
      <c r="D773" t="s">
        <v>1849</v>
      </c>
      <c r="E773" t="s">
        <v>992</v>
      </c>
      <c r="F773" s="28" t="b">
        <f>TRUE</f>
        <v>1</v>
      </c>
      <c r="G773" s="15">
        <v>28257</v>
      </c>
      <c r="H773" s="15">
        <v>28257</v>
      </c>
      <c r="I773" s="15">
        <v>28257</v>
      </c>
      <c r="J773" s="15">
        <v>28257</v>
      </c>
      <c r="K773" s="15">
        <v>28257</v>
      </c>
      <c r="L773" s="15">
        <v>28257</v>
      </c>
      <c r="M773" s="15">
        <v>28257</v>
      </c>
      <c r="N773" s="15">
        <v>28257</v>
      </c>
    </row>
    <row r="774" spans="2:14" ht="12.75">
      <c r="B774" t="s">
        <v>1850</v>
      </c>
      <c r="C774" t="s">
        <v>32</v>
      </c>
      <c r="D774" t="s">
        <v>1851</v>
      </c>
      <c r="E774" t="s">
        <v>1852</v>
      </c>
      <c r="F774" s="28" t="b">
        <f>FALSE</f>
        <v>0</v>
      </c>
      <c r="G774" s="15">
        <v>87865</v>
      </c>
      <c r="H774" s="15">
        <v>87865</v>
      </c>
      <c r="I774" s="15">
        <v>87865</v>
      </c>
      <c r="J774" s="15">
        <v>87865</v>
      </c>
      <c r="K774" s="15">
        <v>87865</v>
      </c>
      <c r="L774" s="15">
        <v>87865</v>
      </c>
      <c r="M774" s="15">
        <v>87865</v>
      </c>
      <c r="N774" s="15">
        <v>87865</v>
      </c>
    </row>
    <row r="775" spans="2:14" ht="12.75">
      <c r="B775" t="s">
        <v>1853</v>
      </c>
      <c r="C775" t="s">
        <v>32</v>
      </c>
      <c r="D775" t="s">
        <v>1854</v>
      </c>
      <c r="E775" t="s">
        <v>1855</v>
      </c>
      <c r="F775" s="28" t="b">
        <f>FALSE</f>
        <v>0</v>
      </c>
      <c r="G775" s="15">
        <v>4742</v>
      </c>
      <c r="H775" s="15">
        <v>4319</v>
      </c>
      <c r="I775" s="15">
        <v>3895</v>
      </c>
      <c r="J775" s="15">
        <v>3472</v>
      </c>
      <c r="K775" s="15">
        <v>3049</v>
      </c>
      <c r="L775" s="15">
        <v>2626</v>
      </c>
      <c r="M775" s="15">
        <v>2202</v>
      </c>
      <c r="N775" s="15">
        <v>1778</v>
      </c>
    </row>
    <row r="776" spans="2:14" ht="12.75">
      <c r="B776" t="s">
        <v>1856</v>
      </c>
      <c r="C776" t="s">
        <v>32</v>
      </c>
      <c r="D776" t="s">
        <v>1857</v>
      </c>
      <c r="E776" t="s">
        <v>1858</v>
      </c>
      <c r="F776" s="28" t="b">
        <f>FALSE</f>
        <v>0</v>
      </c>
      <c r="G776" s="15">
        <v>11348</v>
      </c>
      <c r="H776" s="15">
        <v>10335</v>
      </c>
      <c r="I776" s="15">
        <v>9321</v>
      </c>
      <c r="J776" s="15">
        <v>8309</v>
      </c>
      <c r="K776" s="15">
        <v>7296</v>
      </c>
      <c r="L776" s="15">
        <v>6282</v>
      </c>
      <c r="M776" s="15">
        <v>5268</v>
      </c>
      <c r="N776" s="15">
        <v>4255</v>
      </c>
    </row>
    <row r="777" spans="2:14" ht="12.75">
      <c r="B777" t="s">
        <v>1859</v>
      </c>
      <c r="C777" t="s">
        <v>32</v>
      </c>
      <c r="D777" t="s">
        <v>1860</v>
      </c>
      <c r="E777" t="s">
        <v>1860</v>
      </c>
      <c r="F777" s="28" t="b">
        <f>FALSE</f>
        <v>0</v>
      </c>
      <c r="G777" s="15">
        <v>23421</v>
      </c>
      <c r="H777" s="15">
        <v>21330</v>
      </c>
      <c r="I777" s="15">
        <v>19237</v>
      </c>
      <c r="J777" s="15">
        <v>17147</v>
      </c>
      <c r="K777" s="15">
        <v>15057</v>
      </c>
      <c r="L777" s="15">
        <v>12966</v>
      </c>
      <c r="M777" s="15">
        <v>10873</v>
      </c>
      <c r="N777" s="15">
        <v>8783</v>
      </c>
    </row>
    <row r="778" spans="2:14" ht="12.75">
      <c r="B778" t="s">
        <v>1861</v>
      </c>
      <c r="C778" t="s">
        <v>32</v>
      </c>
      <c r="D778" t="s">
        <v>1862</v>
      </c>
      <c r="E778" t="s">
        <v>1863</v>
      </c>
      <c r="F778" s="28" t="b">
        <f>FALSE</f>
        <v>0</v>
      </c>
      <c r="G778" s="15">
        <v>53073</v>
      </c>
      <c r="H778" s="15">
        <v>53073</v>
      </c>
      <c r="I778" s="15">
        <v>53073</v>
      </c>
      <c r="J778" s="15">
        <v>53073</v>
      </c>
      <c r="K778" s="15">
        <v>53073</v>
      </c>
      <c r="L778" s="15">
        <v>53073</v>
      </c>
      <c r="M778" s="15">
        <v>53073</v>
      </c>
      <c r="N778" s="15">
        <v>53073</v>
      </c>
    </row>
    <row r="779" spans="2:14" ht="12.75">
      <c r="B779" t="s">
        <v>1864</v>
      </c>
      <c r="C779" t="s">
        <v>32</v>
      </c>
      <c r="D779" t="s">
        <v>1865</v>
      </c>
      <c r="E779" t="s">
        <v>1866</v>
      </c>
      <c r="F779" s="28" t="b">
        <f>FALSE</f>
        <v>0</v>
      </c>
      <c r="G779" s="15">
        <v>12663</v>
      </c>
      <c r="H779" s="15">
        <v>11533</v>
      </c>
      <c r="I779" s="15">
        <v>10401</v>
      </c>
      <c r="J779" s="15">
        <v>9271</v>
      </c>
      <c r="K779" s="15">
        <v>8141</v>
      </c>
      <c r="L779" s="15">
        <v>7011</v>
      </c>
      <c r="M779" s="15">
        <v>5879</v>
      </c>
      <c r="N779" s="15">
        <v>4748</v>
      </c>
    </row>
    <row r="780" spans="2:14" ht="12.75">
      <c r="B780" t="s">
        <v>1867</v>
      </c>
      <c r="C780" t="s">
        <v>32</v>
      </c>
      <c r="D780" t="s">
        <v>1868</v>
      </c>
      <c r="E780" t="s">
        <v>1868</v>
      </c>
      <c r="F780" s="28" t="b">
        <f>FALSE</f>
        <v>0</v>
      </c>
      <c r="G780" s="15">
        <v>120133</v>
      </c>
      <c r="H780" s="15">
        <v>120133</v>
      </c>
      <c r="I780" s="15">
        <v>120133</v>
      </c>
      <c r="J780" s="15">
        <v>120133</v>
      </c>
      <c r="K780" s="15">
        <v>120133</v>
      </c>
      <c r="L780" s="15">
        <v>120133</v>
      </c>
      <c r="M780" s="15">
        <v>120133</v>
      </c>
      <c r="N780" s="15">
        <v>120133</v>
      </c>
    </row>
    <row r="781" spans="2:14" ht="12.75">
      <c r="B781" t="s">
        <v>1869</v>
      </c>
      <c r="C781" t="s">
        <v>32</v>
      </c>
      <c r="D781" t="s">
        <v>1870</v>
      </c>
      <c r="E781" t="s">
        <v>1870</v>
      </c>
      <c r="F781" s="28" t="b">
        <f>TRUE</f>
        <v>1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</row>
    <row r="782" spans="2:14" ht="12.75">
      <c r="B782" t="s">
        <v>1871</v>
      </c>
      <c r="C782" t="s">
        <v>32</v>
      </c>
      <c r="D782" t="s">
        <v>1872</v>
      </c>
      <c r="E782" t="s">
        <v>316</v>
      </c>
      <c r="F782" s="28" t="b">
        <f>FALSE</f>
        <v>0</v>
      </c>
      <c r="G782" s="15">
        <v>9503</v>
      </c>
      <c r="H782" s="15">
        <v>8655</v>
      </c>
      <c r="I782" s="15">
        <v>7805</v>
      </c>
      <c r="J782" s="15">
        <v>6957</v>
      </c>
      <c r="K782" s="15">
        <v>6109</v>
      </c>
      <c r="L782" s="15">
        <v>5260</v>
      </c>
      <c r="M782" s="15">
        <v>4411</v>
      </c>
      <c r="N782" s="15">
        <v>3564</v>
      </c>
    </row>
    <row r="783" spans="2:14" ht="12.75">
      <c r="B783" t="s">
        <v>1873</v>
      </c>
      <c r="C783" t="s">
        <v>32</v>
      </c>
      <c r="D783" t="s">
        <v>1874</v>
      </c>
      <c r="E783" t="s">
        <v>1875</v>
      </c>
      <c r="F783" s="28" t="b">
        <f>FALSE</f>
        <v>0</v>
      </c>
      <c r="G783" s="15">
        <v>5180</v>
      </c>
      <c r="H783" s="15">
        <v>5180</v>
      </c>
      <c r="I783" s="15">
        <v>5180</v>
      </c>
      <c r="J783" s="15">
        <v>5180</v>
      </c>
      <c r="K783" s="15">
        <v>5180</v>
      </c>
      <c r="L783" s="15">
        <v>5180</v>
      </c>
      <c r="M783" s="15">
        <v>5180</v>
      </c>
      <c r="N783" s="15">
        <v>5180</v>
      </c>
    </row>
    <row r="784" spans="2:14" ht="12.75">
      <c r="B784" t="s">
        <v>1876</v>
      </c>
      <c r="C784" t="s">
        <v>32</v>
      </c>
      <c r="D784" t="s">
        <v>1877</v>
      </c>
      <c r="E784" t="s">
        <v>1875</v>
      </c>
      <c r="F784" s="28" t="b">
        <f>FALSE</f>
        <v>0</v>
      </c>
      <c r="G784" s="15">
        <v>5015</v>
      </c>
      <c r="H784" s="15">
        <v>5015</v>
      </c>
      <c r="I784" s="15">
        <v>5015</v>
      </c>
      <c r="J784" s="15">
        <v>5015</v>
      </c>
      <c r="K784" s="15">
        <v>5015</v>
      </c>
      <c r="L784" s="15">
        <v>5015</v>
      </c>
      <c r="M784" s="15">
        <v>5015</v>
      </c>
      <c r="N784" s="15">
        <v>5015</v>
      </c>
    </row>
    <row r="785" spans="2:14" ht="38.25">
      <c r="B785" t="s">
        <v>1878</v>
      </c>
      <c r="C785" t="s">
        <v>32</v>
      </c>
      <c r="D785" s="34" t="s">
        <v>1879</v>
      </c>
      <c r="E785" t="s">
        <v>1880</v>
      </c>
      <c r="F785" s="28" t="b">
        <f>TRUE</f>
        <v>1</v>
      </c>
      <c r="G785" s="15">
        <v>10460</v>
      </c>
      <c r="H785" s="15">
        <v>9526</v>
      </c>
      <c r="I785" s="15">
        <v>8592</v>
      </c>
      <c r="J785" s="15">
        <v>7658</v>
      </c>
      <c r="K785" s="15">
        <v>6724</v>
      </c>
      <c r="L785" s="15">
        <v>5791</v>
      </c>
      <c r="M785" s="15">
        <v>4856</v>
      </c>
      <c r="N785" s="15">
        <v>3923</v>
      </c>
    </row>
    <row r="786" spans="2:14" ht="12.75">
      <c r="B786" t="s">
        <v>1881</v>
      </c>
      <c r="C786" t="s">
        <v>32</v>
      </c>
      <c r="D786" t="s">
        <v>1882</v>
      </c>
      <c r="E786" t="s">
        <v>1882</v>
      </c>
      <c r="F786" s="28" t="b">
        <f>FALSE</f>
        <v>0</v>
      </c>
      <c r="G786" s="15">
        <v>7841</v>
      </c>
      <c r="H786" s="15">
        <v>7141</v>
      </c>
      <c r="I786" s="15">
        <v>6440</v>
      </c>
      <c r="J786" s="15">
        <v>5740</v>
      </c>
      <c r="K786" s="15">
        <v>5041</v>
      </c>
      <c r="L786" s="15">
        <v>4341</v>
      </c>
      <c r="M786" s="15">
        <v>3640</v>
      </c>
      <c r="N786" s="15">
        <v>2940</v>
      </c>
    </row>
    <row r="787" spans="2:14" ht="12.75">
      <c r="B787" t="s">
        <v>1883</v>
      </c>
      <c r="C787" t="s">
        <v>32</v>
      </c>
      <c r="D787" t="s">
        <v>1884</v>
      </c>
      <c r="E787" t="s">
        <v>1884</v>
      </c>
      <c r="F787" s="28" t="b">
        <f>FALSE</f>
        <v>0</v>
      </c>
      <c r="G787" s="15">
        <v>111874</v>
      </c>
      <c r="H787" s="15">
        <v>111874</v>
      </c>
      <c r="I787" s="15">
        <v>111874</v>
      </c>
      <c r="J787" s="15">
        <v>111874</v>
      </c>
      <c r="K787" s="15">
        <v>111874</v>
      </c>
      <c r="L787" s="15">
        <v>111874</v>
      </c>
      <c r="M787" s="15">
        <v>111874</v>
      </c>
      <c r="N787" s="15">
        <v>111874</v>
      </c>
    </row>
    <row r="788" spans="2:14" ht="12.75">
      <c r="B788" t="s">
        <v>1885</v>
      </c>
      <c r="C788" t="s">
        <v>32</v>
      </c>
      <c r="D788" t="s">
        <v>1886</v>
      </c>
      <c r="E788" t="s">
        <v>1887</v>
      </c>
      <c r="F788" s="28" t="b">
        <f>FALSE</f>
        <v>0</v>
      </c>
      <c r="G788" s="15">
        <v>54668</v>
      </c>
      <c r="H788" s="15">
        <v>54668</v>
      </c>
      <c r="I788" s="15">
        <v>54668</v>
      </c>
      <c r="J788" s="15">
        <v>54668</v>
      </c>
      <c r="K788" s="15">
        <v>54668</v>
      </c>
      <c r="L788" s="15">
        <v>54668</v>
      </c>
      <c r="M788" s="15">
        <v>54668</v>
      </c>
      <c r="N788" s="15">
        <v>54668</v>
      </c>
    </row>
    <row r="789" spans="2:14" ht="12.75">
      <c r="B789" t="s">
        <v>1888</v>
      </c>
      <c r="C789" t="s">
        <v>32</v>
      </c>
      <c r="D789" t="s">
        <v>1889</v>
      </c>
      <c r="E789" t="s">
        <v>1890</v>
      </c>
      <c r="F789" s="28" t="b">
        <f>FALSE</f>
        <v>0</v>
      </c>
      <c r="G789" s="15">
        <v>15850</v>
      </c>
      <c r="H789" s="15">
        <v>15850</v>
      </c>
      <c r="I789" s="15">
        <v>15850</v>
      </c>
      <c r="J789" s="15">
        <v>15850</v>
      </c>
      <c r="K789" s="15">
        <v>15850</v>
      </c>
      <c r="L789" s="15">
        <v>15850</v>
      </c>
      <c r="M789" s="15">
        <v>15850</v>
      </c>
      <c r="N789" s="15">
        <v>15850</v>
      </c>
    </row>
    <row r="790" spans="2:14" ht="12.75">
      <c r="B790" t="s">
        <v>1891</v>
      </c>
      <c r="C790" t="s">
        <v>32</v>
      </c>
      <c r="D790" t="s">
        <v>422</v>
      </c>
      <c r="E790" t="s">
        <v>1892</v>
      </c>
      <c r="F790" s="28" t="b">
        <f>FALSE</f>
        <v>0</v>
      </c>
      <c r="G790" s="15">
        <v>3157</v>
      </c>
      <c r="H790" s="15">
        <v>2875</v>
      </c>
      <c r="I790" s="15">
        <v>2593</v>
      </c>
      <c r="J790" s="15">
        <v>2311</v>
      </c>
      <c r="K790" s="15">
        <v>2029</v>
      </c>
      <c r="L790" s="15">
        <v>1748</v>
      </c>
      <c r="M790" s="15">
        <v>1465</v>
      </c>
      <c r="N790" s="15">
        <v>1184</v>
      </c>
    </row>
    <row r="791" spans="2:14" ht="12.75">
      <c r="B791" t="s">
        <v>1893</v>
      </c>
      <c r="C791" t="s">
        <v>32</v>
      </c>
      <c r="D791" t="s">
        <v>1894</v>
      </c>
      <c r="E791" t="s">
        <v>1895</v>
      </c>
      <c r="F791" s="28" t="b">
        <f>FALSE</f>
        <v>0</v>
      </c>
      <c r="G791" s="15">
        <v>2404</v>
      </c>
      <c r="H791" s="15">
        <v>2189</v>
      </c>
      <c r="I791" s="15">
        <v>1975</v>
      </c>
      <c r="J791" s="15">
        <v>1760</v>
      </c>
      <c r="K791" s="15">
        <v>1545</v>
      </c>
      <c r="L791" s="15">
        <v>1331</v>
      </c>
      <c r="M791" s="15">
        <v>1116</v>
      </c>
      <c r="N791" s="15">
        <v>902</v>
      </c>
    </row>
    <row r="792" spans="2:14" ht="38.25">
      <c r="B792" t="s">
        <v>1896</v>
      </c>
      <c r="C792" t="s">
        <v>32</v>
      </c>
      <c r="D792" s="34" t="s">
        <v>1897</v>
      </c>
      <c r="E792" t="s">
        <v>992</v>
      </c>
      <c r="F792" s="28" t="b">
        <f>TRUE</f>
        <v>1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</row>
    <row r="793" spans="2:14" ht="12.75">
      <c r="B793" t="s">
        <v>1898</v>
      </c>
      <c r="C793" t="s">
        <v>32</v>
      </c>
      <c r="D793" t="s">
        <v>1899</v>
      </c>
      <c r="E793" t="s">
        <v>1900</v>
      </c>
      <c r="F793" s="28" t="b">
        <f>FALSE</f>
        <v>0</v>
      </c>
      <c r="G793" s="15">
        <v>2185</v>
      </c>
      <c r="H793" s="15">
        <v>1990</v>
      </c>
      <c r="I793" s="15">
        <v>1794</v>
      </c>
      <c r="J793" s="15">
        <v>1600</v>
      </c>
      <c r="K793" s="15">
        <v>1404</v>
      </c>
      <c r="L793" s="15">
        <v>1210</v>
      </c>
      <c r="M793" s="15">
        <v>1014</v>
      </c>
      <c r="N793" s="15">
        <v>820</v>
      </c>
    </row>
    <row r="794" spans="2:14" ht="12.75">
      <c r="B794" t="s">
        <v>1901</v>
      </c>
      <c r="C794" t="s">
        <v>32</v>
      </c>
      <c r="D794" t="s">
        <v>1902</v>
      </c>
      <c r="E794" t="s">
        <v>1902</v>
      </c>
      <c r="F794" s="28" t="b">
        <f>FALSE</f>
        <v>0</v>
      </c>
      <c r="G794" s="15">
        <v>5336</v>
      </c>
      <c r="H794" s="15">
        <v>4860</v>
      </c>
      <c r="I794" s="15">
        <v>4383</v>
      </c>
      <c r="J794" s="15">
        <v>3907</v>
      </c>
      <c r="K794" s="15">
        <v>3430</v>
      </c>
      <c r="L794" s="15">
        <v>2954</v>
      </c>
      <c r="M794" s="15">
        <v>2478</v>
      </c>
      <c r="N794" s="15">
        <v>2001</v>
      </c>
    </row>
    <row r="795" spans="2:14" ht="38.25">
      <c r="B795" t="s">
        <v>1903</v>
      </c>
      <c r="C795" t="s">
        <v>32</v>
      </c>
      <c r="D795" s="34" t="s">
        <v>1904</v>
      </c>
      <c r="E795" t="s">
        <v>992</v>
      </c>
      <c r="F795" s="28" t="b">
        <f>TRUE</f>
        <v>1</v>
      </c>
      <c r="G795" s="15">
        <v>3258</v>
      </c>
      <c r="H795" s="15">
        <v>2968</v>
      </c>
      <c r="I795" s="15">
        <v>2676</v>
      </c>
      <c r="J795" s="15">
        <v>2386</v>
      </c>
      <c r="K795" s="15">
        <v>2095</v>
      </c>
      <c r="L795" s="15">
        <v>1804</v>
      </c>
      <c r="M795" s="15">
        <v>1513</v>
      </c>
      <c r="N795" s="15">
        <v>1222</v>
      </c>
    </row>
    <row r="796" spans="2:14" ht="12.75">
      <c r="B796" t="s">
        <v>1905</v>
      </c>
      <c r="C796" t="s">
        <v>32</v>
      </c>
      <c r="D796" t="s">
        <v>1906</v>
      </c>
      <c r="E796" t="s">
        <v>1907</v>
      </c>
      <c r="F796" s="28" t="b">
        <f>TRUE</f>
        <v>1</v>
      </c>
      <c r="G796" s="15">
        <v>14262</v>
      </c>
      <c r="H796" s="15">
        <v>12150</v>
      </c>
      <c r="I796" s="15">
        <v>10200</v>
      </c>
      <c r="J796" s="15">
        <v>9010</v>
      </c>
      <c r="K796" s="15">
        <v>7911</v>
      </c>
      <c r="L796" s="15">
        <v>6813</v>
      </c>
      <c r="M796" s="15">
        <v>5713</v>
      </c>
      <c r="N796" s="15">
        <v>4615</v>
      </c>
    </row>
    <row r="797" spans="2:14" ht="38.25">
      <c r="B797" t="s">
        <v>1908</v>
      </c>
      <c r="C797" t="s">
        <v>32</v>
      </c>
      <c r="D797" s="34" t="s">
        <v>1909</v>
      </c>
      <c r="E797" t="s">
        <v>992</v>
      </c>
      <c r="F797" s="28" t="b">
        <f>FALSE</f>
        <v>0</v>
      </c>
      <c r="G797" s="15">
        <v>1790</v>
      </c>
      <c r="H797" s="15">
        <v>1630</v>
      </c>
      <c r="I797" s="15">
        <v>1470</v>
      </c>
      <c r="J797" s="15">
        <v>1310</v>
      </c>
      <c r="K797" s="15">
        <v>1150</v>
      </c>
      <c r="L797" s="15">
        <v>991</v>
      </c>
      <c r="M797" s="15">
        <v>831</v>
      </c>
      <c r="N797" s="15">
        <v>671</v>
      </c>
    </row>
    <row r="798" spans="2:14" ht="12.75">
      <c r="B798" t="s">
        <v>1910</v>
      </c>
      <c r="C798" t="s">
        <v>32</v>
      </c>
      <c r="D798" t="s">
        <v>1911</v>
      </c>
      <c r="E798" t="s">
        <v>992</v>
      </c>
      <c r="F798" s="28" t="b">
        <f>TRUE</f>
        <v>1</v>
      </c>
      <c r="G798" s="15">
        <v>8896</v>
      </c>
      <c r="H798" s="15">
        <v>8079</v>
      </c>
      <c r="I798" s="15">
        <v>7287</v>
      </c>
      <c r="J798" s="15">
        <v>6495</v>
      </c>
      <c r="K798" s="15">
        <v>5703</v>
      </c>
      <c r="L798" s="15">
        <v>4911</v>
      </c>
      <c r="M798" s="15">
        <v>4118</v>
      </c>
      <c r="N798" s="15">
        <v>3327</v>
      </c>
    </row>
    <row r="799" spans="2:14" ht="51">
      <c r="B799" t="s">
        <v>1912</v>
      </c>
      <c r="C799" t="s">
        <v>32</v>
      </c>
      <c r="D799" s="34" t="s">
        <v>1913</v>
      </c>
      <c r="E799" t="s">
        <v>992</v>
      </c>
      <c r="F799" s="28" t="b">
        <f>TRUE</f>
        <v>1</v>
      </c>
      <c r="G799" s="15">
        <v>6026</v>
      </c>
      <c r="H799" s="15">
        <v>5037</v>
      </c>
      <c r="I799" s="15">
        <v>4181</v>
      </c>
      <c r="J799" s="15">
        <v>3727</v>
      </c>
      <c r="K799" s="15">
        <v>3272</v>
      </c>
      <c r="L799" s="15">
        <v>2818</v>
      </c>
      <c r="M799" s="15">
        <v>2363</v>
      </c>
      <c r="N799" s="15">
        <v>1909</v>
      </c>
    </row>
    <row r="800" spans="2:14" ht="12.75">
      <c r="B800" t="s">
        <v>1914</v>
      </c>
      <c r="C800" t="s">
        <v>32</v>
      </c>
      <c r="D800" t="s">
        <v>1915</v>
      </c>
      <c r="E800" t="s">
        <v>992</v>
      </c>
      <c r="F800" s="28" t="b">
        <f>TRUE</f>
        <v>1</v>
      </c>
      <c r="G800" s="15">
        <v>4704</v>
      </c>
      <c r="H800" s="15">
        <v>4284</v>
      </c>
      <c r="I800" s="15">
        <v>3864</v>
      </c>
      <c r="J800" s="15">
        <v>3444</v>
      </c>
      <c r="K800" s="15">
        <v>3024</v>
      </c>
      <c r="L800" s="15">
        <v>2604</v>
      </c>
      <c r="M800" s="15">
        <v>2184</v>
      </c>
      <c r="N800" s="15">
        <v>1764</v>
      </c>
    </row>
    <row r="801" spans="2:14" ht="12.75">
      <c r="B801" t="s">
        <v>1916</v>
      </c>
      <c r="C801" t="s">
        <v>32</v>
      </c>
      <c r="D801" t="s">
        <v>1917</v>
      </c>
      <c r="E801" t="s">
        <v>992</v>
      </c>
      <c r="F801" s="28" t="b">
        <f>TRUE</f>
        <v>1</v>
      </c>
      <c r="G801" s="15">
        <v>4224</v>
      </c>
      <c r="H801" s="15">
        <v>3820</v>
      </c>
      <c r="I801" s="15">
        <v>3445</v>
      </c>
      <c r="J801" s="15">
        <v>3071</v>
      </c>
      <c r="K801" s="15">
        <v>2696</v>
      </c>
      <c r="L801" s="15">
        <v>2322</v>
      </c>
      <c r="M801" s="15">
        <v>1947</v>
      </c>
      <c r="N801" s="15">
        <v>1573</v>
      </c>
    </row>
    <row r="802" spans="2:14" ht="12.75">
      <c r="B802" t="s">
        <v>1918</v>
      </c>
      <c r="C802" t="s">
        <v>32</v>
      </c>
      <c r="D802" t="s">
        <v>1919</v>
      </c>
      <c r="E802" t="s">
        <v>1920</v>
      </c>
      <c r="F802" s="28" t="b">
        <f>TRUE</f>
        <v>1</v>
      </c>
      <c r="G802" s="15">
        <v>12104</v>
      </c>
      <c r="H802" s="15">
        <v>11024</v>
      </c>
      <c r="I802" s="15">
        <v>9942</v>
      </c>
      <c r="J802" s="15">
        <v>8862</v>
      </c>
      <c r="K802" s="15">
        <v>7781</v>
      </c>
      <c r="L802" s="15">
        <v>6701</v>
      </c>
      <c r="M802" s="15">
        <v>5619</v>
      </c>
      <c r="N802" s="15">
        <v>4539</v>
      </c>
    </row>
    <row r="803" spans="2:14" ht="12.75">
      <c r="B803" t="s">
        <v>1921</v>
      </c>
      <c r="C803" t="s">
        <v>32</v>
      </c>
      <c r="D803" t="s">
        <v>1922</v>
      </c>
      <c r="E803" t="s">
        <v>1923</v>
      </c>
      <c r="F803" s="28" t="b">
        <f>FALSE</f>
        <v>0</v>
      </c>
      <c r="G803" s="15">
        <v>7274</v>
      </c>
      <c r="H803" s="15">
        <v>6624</v>
      </c>
      <c r="I803" s="15">
        <v>5974</v>
      </c>
      <c r="J803" s="15">
        <v>5325</v>
      </c>
      <c r="K803" s="15">
        <v>4676</v>
      </c>
      <c r="L803" s="15">
        <v>4027</v>
      </c>
      <c r="M803" s="15">
        <v>3377</v>
      </c>
      <c r="N803" s="15">
        <v>2728</v>
      </c>
    </row>
    <row r="804" spans="2:14" ht="12.75">
      <c r="B804" t="s">
        <v>1924</v>
      </c>
      <c r="C804" t="s">
        <v>32</v>
      </c>
      <c r="D804" t="s">
        <v>1925</v>
      </c>
      <c r="E804" t="s">
        <v>992</v>
      </c>
      <c r="F804" s="28" t="b">
        <f>FALSE</f>
        <v>0</v>
      </c>
      <c r="G804" s="15">
        <v>6782</v>
      </c>
      <c r="H804" s="15">
        <v>6176</v>
      </c>
      <c r="I804" s="15">
        <v>5570</v>
      </c>
      <c r="J804" s="15">
        <v>4965</v>
      </c>
      <c r="K804" s="15">
        <v>4360</v>
      </c>
      <c r="L804" s="15">
        <v>3754</v>
      </c>
      <c r="M804" s="15">
        <v>3148</v>
      </c>
      <c r="N804" s="15">
        <v>2543</v>
      </c>
    </row>
    <row r="805" spans="2:14" ht="12.75">
      <c r="B805" t="s">
        <v>1926</v>
      </c>
      <c r="C805" t="s">
        <v>32</v>
      </c>
      <c r="D805" t="s">
        <v>1927</v>
      </c>
      <c r="E805" t="s">
        <v>1928</v>
      </c>
      <c r="F805" s="28" t="b">
        <f>FALSE</f>
        <v>0</v>
      </c>
      <c r="G805" s="15">
        <v>5386</v>
      </c>
      <c r="H805" s="15">
        <v>4906</v>
      </c>
      <c r="I805" s="15">
        <v>4424</v>
      </c>
      <c r="J805" s="15">
        <v>3944</v>
      </c>
      <c r="K805" s="15">
        <v>3463</v>
      </c>
      <c r="L805" s="15">
        <v>2982</v>
      </c>
      <c r="M805" s="15">
        <v>2501</v>
      </c>
      <c r="N805" s="15">
        <v>2020</v>
      </c>
    </row>
    <row r="806" spans="2:14" ht="12.75">
      <c r="B806" t="s">
        <v>1929</v>
      </c>
      <c r="C806" t="s">
        <v>32</v>
      </c>
      <c r="D806" t="s">
        <v>1930</v>
      </c>
      <c r="E806" t="s">
        <v>992</v>
      </c>
      <c r="F806" s="28" t="b">
        <f>TRUE</f>
        <v>1</v>
      </c>
      <c r="G806" s="15">
        <v>3050</v>
      </c>
      <c r="H806" s="15">
        <v>2777</v>
      </c>
      <c r="I806" s="15">
        <v>2505</v>
      </c>
      <c r="J806" s="15">
        <v>2233</v>
      </c>
      <c r="K806" s="15">
        <v>1961</v>
      </c>
      <c r="L806" s="15">
        <v>1688</v>
      </c>
      <c r="M806" s="15">
        <v>1416</v>
      </c>
      <c r="N806" s="15">
        <v>1144</v>
      </c>
    </row>
    <row r="807" spans="2:14" ht="12.75">
      <c r="B807" t="s">
        <v>1931</v>
      </c>
      <c r="C807" t="s">
        <v>32</v>
      </c>
      <c r="D807" t="s">
        <v>1932</v>
      </c>
      <c r="E807" t="s">
        <v>1932</v>
      </c>
      <c r="F807" s="28" t="b">
        <f>FALSE</f>
        <v>0</v>
      </c>
      <c r="G807" s="15">
        <v>645871</v>
      </c>
      <c r="H807" s="15">
        <v>645871</v>
      </c>
      <c r="I807" s="15">
        <v>645871</v>
      </c>
      <c r="J807" s="15">
        <v>645871</v>
      </c>
      <c r="K807" s="15">
        <v>645871</v>
      </c>
      <c r="L807" s="15">
        <v>645871</v>
      </c>
      <c r="M807" s="15">
        <v>645871</v>
      </c>
      <c r="N807" s="15">
        <v>645871</v>
      </c>
    </row>
    <row r="808" spans="2:14" ht="12.75">
      <c r="B808" t="s">
        <v>1933</v>
      </c>
      <c r="C808" t="s">
        <v>32</v>
      </c>
      <c r="D808" t="s">
        <v>1934</v>
      </c>
      <c r="E808" t="s">
        <v>1934</v>
      </c>
      <c r="F808" s="28" t="b">
        <f>FALSE</f>
        <v>0</v>
      </c>
      <c r="G808" s="15">
        <v>308</v>
      </c>
      <c r="H808" s="15">
        <v>281</v>
      </c>
      <c r="I808" s="15">
        <v>253</v>
      </c>
      <c r="J808" s="15">
        <v>226</v>
      </c>
      <c r="K808" s="15">
        <v>198</v>
      </c>
      <c r="L808" s="15">
        <v>171</v>
      </c>
      <c r="M808" s="15">
        <v>143</v>
      </c>
      <c r="N808" s="15">
        <v>115</v>
      </c>
    </row>
    <row r="809" spans="2:14" ht="38.25">
      <c r="B809" t="s">
        <v>1935</v>
      </c>
      <c r="C809" t="s">
        <v>32</v>
      </c>
      <c r="D809" s="34" t="s">
        <v>1936</v>
      </c>
      <c r="E809" t="s">
        <v>1937</v>
      </c>
      <c r="F809" s="28" t="b">
        <f>TRUE</f>
        <v>1</v>
      </c>
      <c r="G809" s="15">
        <v>17047</v>
      </c>
      <c r="H809" s="15">
        <v>15382</v>
      </c>
      <c r="I809" s="15">
        <v>13743</v>
      </c>
      <c r="J809" s="15">
        <v>12135</v>
      </c>
      <c r="K809" s="15">
        <v>10555</v>
      </c>
      <c r="L809" s="15">
        <v>9002</v>
      </c>
      <c r="M809" s="15">
        <v>7515</v>
      </c>
      <c r="N809" s="15">
        <v>6071</v>
      </c>
    </row>
    <row r="810" spans="2:14" ht="51">
      <c r="B810" t="s">
        <v>1938</v>
      </c>
      <c r="C810" t="s">
        <v>32</v>
      </c>
      <c r="D810" s="34" t="s">
        <v>1939</v>
      </c>
      <c r="E810" t="s">
        <v>1940</v>
      </c>
      <c r="F810" s="28" t="b">
        <f>TRUE</f>
        <v>1</v>
      </c>
      <c r="G810" s="15">
        <v>5612</v>
      </c>
      <c r="H810" s="15">
        <v>5111</v>
      </c>
      <c r="I810" s="15">
        <v>4610</v>
      </c>
      <c r="J810" s="15">
        <v>4109</v>
      </c>
      <c r="K810" s="15">
        <v>3608</v>
      </c>
      <c r="L810" s="15">
        <v>3107</v>
      </c>
      <c r="M810" s="15">
        <v>2605</v>
      </c>
      <c r="N810" s="15">
        <v>2105</v>
      </c>
    </row>
    <row r="811" spans="2:14" ht="12.75">
      <c r="B811" t="s">
        <v>1941</v>
      </c>
      <c r="C811" t="s">
        <v>32</v>
      </c>
      <c r="D811" t="s">
        <v>1942</v>
      </c>
      <c r="E811" t="s">
        <v>1942</v>
      </c>
      <c r="F811" s="28" t="b">
        <f>FALSE</f>
        <v>0</v>
      </c>
      <c r="G811" s="15">
        <v>99533</v>
      </c>
      <c r="H811" s="15">
        <v>99533</v>
      </c>
      <c r="I811" s="15">
        <v>99533</v>
      </c>
      <c r="J811" s="15">
        <v>99533</v>
      </c>
      <c r="K811" s="15">
        <v>99533</v>
      </c>
      <c r="L811" s="15">
        <v>99533</v>
      </c>
      <c r="M811" s="15">
        <v>99533</v>
      </c>
      <c r="N811" s="15">
        <v>99533</v>
      </c>
    </row>
    <row r="812" spans="2:14" ht="12.75">
      <c r="B812" t="s">
        <v>1943</v>
      </c>
      <c r="C812" t="s">
        <v>32</v>
      </c>
      <c r="D812" t="s">
        <v>1944</v>
      </c>
      <c r="E812" t="s">
        <v>1945</v>
      </c>
      <c r="F812" s="28" t="b">
        <f>FALSE</f>
        <v>0</v>
      </c>
      <c r="G812" s="15">
        <v>11502</v>
      </c>
      <c r="H812" s="15">
        <v>10475</v>
      </c>
      <c r="I812" s="15">
        <v>9447</v>
      </c>
      <c r="J812" s="15">
        <v>8421</v>
      </c>
      <c r="K812" s="15">
        <v>7394</v>
      </c>
      <c r="L812" s="15">
        <v>6367</v>
      </c>
      <c r="M812" s="15">
        <v>5339</v>
      </c>
      <c r="N812" s="15">
        <v>4314</v>
      </c>
    </row>
    <row r="813" spans="2:14" ht="12.75">
      <c r="B813" t="s">
        <v>1946</v>
      </c>
      <c r="C813" t="s">
        <v>32</v>
      </c>
      <c r="D813" t="s">
        <v>1947</v>
      </c>
      <c r="E813" t="s">
        <v>1948</v>
      </c>
      <c r="F813" s="28" t="b">
        <f>FALSE</f>
        <v>0</v>
      </c>
      <c r="G813" s="15">
        <v>6221</v>
      </c>
      <c r="H813" s="15">
        <v>5666</v>
      </c>
      <c r="I813" s="15">
        <v>5110</v>
      </c>
      <c r="J813" s="15">
        <v>4554</v>
      </c>
      <c r="K813" s="15">
        <v>3999</v>
      </c>
      <c r="L813" s="15">
        <v>3444</v>
      </c>
      <c r="M813" s="15">
        <v>2888</v>
      </c>
      <c r="N813" s="15">
        <v>2333</v>
      </c>
    </row>
    <row r="814" spans="2:14" ht="12.75">
      <c r="B814" t="s">
        <v>1949</v>
      </c>
      <c r="C814" t="s">
        <v>32</v>
      </c>
      <c r="D814" t="s">
        <v>1950</v>
      </c>
      <c r="E814" t="s">
        <v>1951</v>
      </c>
      <c r="F814" s="28" t="b">
        <f>FALSE</f>
        <v>0</v>
      </c>
      <c r="G814" s="15">
        <v>7394</v>
      </c>
      <c r="H814" s="15">
        <v>6734</v>
      </c>
      <c r="I814" s="15">
        <v>6073</v>
      </c>
      <c r="J814" s="15">
        <v>5413</v>
      </c>
      <c r="K814" s="15">
        <v>4753</v>
      </c>
      <c r="L814" s="15">
        <v>4093</v>
      </c>
      <c r="M814" s="15">
        <v>3432</v>
      </c>
      <c r="N814" s="15">
        <v>2773</v>
      </c>
    </row>
    <row r="815" spans="2:14" ht="12.75">
      <c r="B815" t="s">
        <v>1952</v>
      </c>
      <c r="C815" t="s">
        <v>32</v>
      </c>
      <c r="D815" t="s">
        <v>1953</v>
      </c>
      <c r="E815" t="s">
        <v>1610</v>
      </c>
      <c r="F815" s="28" t="b">
        <f>TRUE</f>
        <v>1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</row>
    <row r="816" spans="2:256" ht="12.75">
      <c r="B816" t="s">
        <v>1954</v>
      </c>
      <c r="C816" t="s">
        <v>32</v>
      </c>
      <c r="D816" t="s">
        <v>1955</v>
      </c>
      <c r="E816" t="s">
        <v>1956</v>
      </c>
      <c r="F816" s="28" t="b">
        <f>TRUE</f>
        <v>1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  <c r="Z816" s="15">
        <v>0</v>
      </c>
      <c r="AA816" s="15">
        <v>0</v>
      </c>
      <c r="AB816" s="15">
        <v>0</v>
      </c>
      <c r="AC816" s="15">
        <v>0</v>
      </c>
      <c r="AD816" s="15">
        <v>0</v>
      </c>
      <c r="AE816" s="15">
        <v>0</v>
      </c>
      <c r="AF816" s="15">
        <v>0</v>
      </c>
      <c r="AG816" s="15">
        <v>0</v>
      </c>
      <c r="AH816" s="15">
        <v>0</v>
      </c>
      <c r="AI816" s="15">
        <v>0</v>
      </c>
      <c r="AJ816" s="15">
        <v>0</v>
      </c>
      <c r="AK816" s="15">
        <v>0</v>
      </c>
      <c r="AL816" s="15">
        <v>0</v>
      </c>
      <c r="AM816" s="15">
        <v>0</v>
      </c>
      <c r="AN816" s="15">
        <v>0</v>
      </c>
      <c r="AO816" s="15">
        <v>0</v>
      </c>
      <c r="AP816" s="15">
        <v>0</v>
      </c>
      <c r="AQ816" s="15">
        <v>0</v>
      </c>
      <c r="AR816" s="15">
        <v>0</v>
      </c>
      <c r="AS816" s="15">
        <v>0</v>
      </c>
      <c r="AT816" s="15">
        <v>0</v>
      </c>
      <c r="AU816" s="15">
        <v>0</v>
      </c>
      <c r="AV816" s="15">
        <v>0</v>
      </c>
      <c r="AW816" s="15">
        <v>0</v>
      </c>
      <c r="AX816" s="15">
        <v>0</v>
      </c>
      <c r="AY816" s="15">
        <v>0</v>
      </c>
      <c r="AZ816" s="15">
        <v>0</v>
      </c>
      <c r="BA816" s="15">
        <v>0</v>
      </c>
      <c r="BB816" s="15">
        <v>0</v>
      </c>
      <c r="BC816" s="15">
        <v>0</v>
      </c>
      <c r="BD816" s="15">
        <v>0</v>
      </c>
      <c r="BE816" s="15">
        <v>0</v>
      </c>
      <c r="BF816" s="15">
        <v>0</v>
      </c>
      <c r="BG816" s="15">
        <v>0</v>
      </c>
      <c r="BH816" s="15">
        <v>0</v>
      </c>
      <c r="BI816" s="15">
        <v>0</v>
      </c>
      <c r="BJ816" s="15">
        <v>0</v>
      </c>
      <c r="BK816" s="15">
        <v>0</v>
      </c>
      <c r="BL816" s="15">
        <v>0</v>
      </c>
      <c r="BM816" s="15">
        <v>0</v>
      </c>
      <c r="BN816" s="15">
        <v>0</v>
      </c>
      <c r="BO816" s="15">
        <v>0</v>
      </c>
      <c r="BP816" s="15">
        <v>0</v>
      </c>
      <c r="BQ816" s="15">
        <v>0</v>
      </c>
      <c r="BR816" s="15">
        <v>0</v>
      </c>
      <c r="BS816" s="15">
        <v>0</v>
      </c>
      <c r="BT816" s="15">
        <v>0</v>
      </c>
      <c r="BU816" s="15">
        <v>0</v>
      </c>
      <c r="BV816" s="15">
        <v>0</v>
      </c>
      <c r="BW816" s="15">
        <v>0</v>
      </c>
      <c r="BX816" s="15">
        <v>0</v>
      </c>
      <c r="BY816" s="15">
        <v>0</v>
      </c>
      <c r="BZ816" s="15">
        <v>0</v>
      </c>
      <c r="CA816" s="15">
        <v>0</v>
      </c>
      <c r="CB816" s="15">
        <v>0</v>
      </c>
      <c r="CC816" s="15">
        <v>0</v>
      </c>
      <c r="CD816" s="15">
        <v>0</v>
      </c>
      <c r="CE816" s="15">
        <v>0</v>
      </c>
      <c r="CF816" s="15">
        <v>0</v>
      </c>
      <c r="CG816" s="15">
        <v>0</v>
      </c>
      <c r="CH816" s="15">
        <v>0</v>
      </c>
      <c r="CI816" s="15">
        <v>0</v>
      </c>
      <c r="CJ816" s="15">
        <v>0</v>
      </c>
      <c r="CK816" s="15">
        <v>0</v>
      </c>
      <c r="CL816" s="15">
        <v>0</v>
      </c>
      <c r="CM816" s="15">
        <v>0</v>
      </c>
      <c r="CN816" s="15">
        <v>0</v>
      </c>
      <c r="CO816" s="15">
        <v>0</v>
      </c>
      <c r="CP816" s="15">
        <v>0</v>
      </c>
      <c r="CQ816" s="15">
        <v>0</v>
      </c>
      <c r="CR816" s="15">
        <v>0</v>
      </c>
      <c r="CS816" s="15">
        <v>0</v>
      </c>
      <c r="CT816" s="15">
        <v>0</v>
      </c>
      <c r="CU816" s="15">
        <v>0</v>
      </c>
      <c r="CV816" s="15">
        <v>0</v>
      </c>
      <c r="CW816" s="15">
        <v>0</v>
      </c>
      <c r="CX816" s="15">
        <v>0</v>
      </c>
      <c r="CY816" s="15">
        <v>0</v>
      </c>
      <c r="CZ816" s="15">
        <v>0</v>
      </c>
      <c r="DA816" s="15">
        <v>0</v>
      </c>
      <c r="DB816" s="15">
        <v>0</v>
      </c>
      <c r="DC816" s="15">
        <v>0</v>
      </c>
      <c r="DD816" s="15">
        <v>0</v>
      </c>
      <c r="DE816" s="15">
        <v>0</v>
      </c>
      <c r="DF816" s="15">
        <v>0</v>
      </c>
      <c r="DG816" s="15">
        <v>0</v>
      </c>
      <c r="DH816" s="15">
        <v>0</v>
      </c>
      <c r="DI816" s="15">
        <v>0</v>
      </c>
      <c r="DJ816" s="15">
        <v>0</v>
      </c>
      <c r="DK816" s="15">
        <v>0</v>
      </c>
      <c r="DL816" s="15">
        <v>0</v>
      </c>
      <c r="DM816" s="15">
        <v>0</v>
      </c>
      <c r="DN816" s="15">
        <v>0</v>
      </c>
      <c r="DO816" s="15">
        <v>0</v>
      </c>
      <c r="DP816" s="15">
        <v>0</v>
      </c>
      <c r="DQ816" s="15">
        <v>0</v>
      </c>
      <c r="DR816" s="15">
        <v>0</v>
      </c>
      <c r="DS816" s="15">
        <v>0</v>
      </c>
      <c r="DT816" s="15">
        <v>0</v>
      </c>
      <c r="DU816" s="15">
        <v>0</v>
      </c>
      <c r="DV816" s="15">
        <v>0</v>
      </c>
      <c r="DW816" s="15">
        <v>0</v>
      </c>
      <c r="DX816" s="15">
        <v>0</v>
      </c>
      <c r="DY816" s="15">
        <v>0</v>
      </c>
      <c r="DZ816" s="15">
        <v>0</v>
      </c>
      <c r="EA816" s="15">
        <v>0</v>
      </c>
      <c r="EB816" s="15">
        <v>0</v>
      </c>
      <c r="EC816" s="15">
        <v>0</v>
      </c>
      <c r="ED816" s="15">
        <v>0</v>
      </c>
      <c r="EE816" s="15">
        <v>0</v>
      </c>
      <c r="EF816" s="15">
        <v>0</v>
      </c>
      <c r="EG816" s="15">
        <v>0</v>
      </c>
      <c r="EH816" s="15">
        <v>0</v>
      </c>
      <c r="EI816" s="15">
        <v>0</v>
      </c>
      <c r="EJ816" s="15">
        <v>0</v>
      </c>
      <c r="EK816" s="15">
        <v>0</v>
      </c>
      <c r="EL816" s="15">
        <v>0</v>
      </c>
      <c r="EM816" s="15">
        <v>0</v>
      </c>
      <c r="EN816" s="15">
        <v>0</v>
      </c>
      <c r="EO816" s="15">
        <v>0</v>
      </c>
      <c r="EP816" s="15">
        <v>0</v>
      </c>
      <c r="EQ816" s="15">
        <v>0</v>
      </c>
      <c r="ER816" s="15">
        <v>0</v>
      </c>
      <c r="ES816" s="15">
        <v>0</v>
      </c>
      <c r="ET816" s="15">
        <v>0</v>
      </c>
      <c r="EU816" s="15">
        <v>0</v>
      </c>
      <c r="EV816" s="15">
        <v>0</v>
      </c>
      <c r="EW816" s="15">
        <v>0</v>
      </c>
      <c r="EX816" s="15">
        <v>0</v>
      </c>
      <c r="EY816" s="15">
        <v>0</v>
      </c>
      <c r="EZ816" s="15">
        <v>0</v>
      </c>
      <c r="FA816" s="15">
        <v>0</v>
      </c>
      <c r="FB816" s="15">
        <v>0</v>
      </c>
      <c r="FC816" s="15">
        <v>0</v>
      </c>
      <c r="FD816" s="15">
        <v>0</v>
      </c>
      <c r="FE816" s="15">
        <v>0</v>
      </c>
      <c r="FF816" s="15">
        <v>0</v>
      </c>
      <c r="FG816" s="15">
        <v>0</v>
      </c>
      <c r="FH816" s="15">
        <v>0</v>
      </c>
      <c r="FI816" s="15">
        <v>0</v>
      </c>
      <c r="FJ816" s="15">
        <v>0</v>
      </c>
      <c r="FK816" s="15">
        <v>0</v>
      </c>
      <c r="FL816" s="15">
        <v>0</v>
      </c>
      <c r="FM816" s="15">
        <v>0</v>
      </c>
      <c r="FN816" s="15">
        <v>0</v>
      </c>
      <c r="FO816" s="15">
        <v>0</v>
      </c>
      <c r="FP816" s="15">
        <v>0</v>
      </c>
      <c r="FQ816" s="15">
        <v>0</v>
      </c>
      <c r="FR816" s="15">
        <v>0</v>
      </c>
      <c r="FS816" s="15">
        <v>0</v>
      </c>
      <c r="FT816" s="15">
        <v>0</v>
      </c>
      <c r="FU816" s="15">
        <v>0</v>
      </c>
      <c r="FV816" s="15">
        <v>0</v>
      </c>
      <c r="FW816" s="15">
        <v>0</v>
      </c>
      <c r="FX816" s="15">
        <v>0</v>
      </c>
      <c r="FY816" s="15">
        <v>0</v>
      </c>
      <c r="FZ816" s="15">
        <v>0</v>
      </c>
      <c r="GA816" s="15">
        <v>0</v>
      </c>
      <c r="GB816" s="15">
        <v>0</v>
      </c>
      <c r="GC816" s="15">
        <v>0</v>
      </c>
      <c r="GD816" s="15">
        <v>0</v>
      </c>
      <c r="GE816" s="15">
        <v>0</v>
      </c>
      <c r="GF816" s="15">
        <v>0</v>
      </c>
      <c r="GG816" s="15">
        <v>0</v>
      </c>
      <c r="GH816" s="15">
        <v>0</v>
      </c>
      <c r="GI816" s="15">
        <v>0</v>
      </c>
      <c r="GJ816" s="15">
        <v>0</v>
      </c>
      <c r="GK816" s="15">
        <v>0</v>
      </c>
      <c r="GL816" s="15">
        <v>0</v>
      </c>
      <c r="GM816" s="15">
        <v>0</v>
      </c>
      <c r="GN816" s="15">
        <v>0</v>
      </c>
      <c r="GO816" s="15">
        <v>0</v>
      </c>
      <c r="GP816" s="15">
        <v>0</v>
      </c>
      <c r="GQ816" s="15">
        <v>0</v>
      </c>
      <c r="GR816" s="15">
        <v>0</v>
      </c>
      <c r="GS816" s="15">
        <v>0</v>
      </c>
      <c r="GT816" s="15">
        <v>0</v>
      </c>
      <c r="GU816" s="15">
        <v>0</v>
      </c>
      <c r="GV816" s="15">
        <v>0</v>
      </c>
      <c r="GW816" s="15">
        <v>0</v>
      </c>
      <c r="GX816" s="15">
        <v>0</v>
      </c>
      <c r="GY816" s="15">
        <v>0</v>
      </c>
      <c r="GZ816" s="15">
        <v>0</v>
      </c>
      <c r="HA816" s="15">
        <v>0</v>
      </c>
      <c r="HB816" s="15">
        <v>0</v>
      </c>
      <c r="HC816" s="15">
        <v>0</v>
      </c>
      <c r="HD816" s="15">
        <v>0</v>
      </c>
      <c r="HE816" s="15">
        <v>0</v>
      </c>
      <c r="HF816" s="15">
        <v>0</v>
      </c>
      <c r="HG816" s="15">
        <v>0</v>
      </c>
      <c r="HH816" s="15">
        <v>0</v>
      </c>
      <c r="HI816" s="15">
        <v>0</v>
      </c>
      <c r="HJ816" s="15">
        <v>0</v>
      </c>
      <c r="HK816" s="15">
        <v>0</v>
      </c>
      <c r="HL816" s="15">
        <v>0</v>
      </c>
      <c r="HM816" s="15">
        <v>0</v>
      </c>
      <c r="HN816" s="15">
        <v>0</v>
      </c>
      <c r="HO816" s="15">
        <v>0</v>
      </c>
      <c r="HP816" s="15">
        <v>0</v>
      </c>
      <c r="HQ816" s="15">
        <v>0</v>
      </c>
      <c r="HR816" s="15">
        <v>0</v>
      </c>
      <c r="HS816" s="15">
        <v>0</v>
      </c>
      <c r="HT816" s="15">
        <v>0</v>
      </c>
      <c r="HU816" s="15">
        <v>0</v>
      </c>
      <c r="HV816" s="15">
        <v>0</v>
      </c>
      <c r="HW816" s="15">
        <v>0</v>
      </c>
      <c r="HX816" s="15">
        <v>0</v>
      </c>
      <c r="HY816" s="15">
        <v>0</v>
      </c>
      <c r="HZ816" s="15">
        <v>0</v>
      </c>
      <c r="IA816" s="15">
        <v>0</v>
      </c>
      <c r="IB816" s="15">
        <v>0</v>
      </c>
      <c r="IC816" s="15">
        <v>0</v>
      </c>
      <c r="ID816" s="15">
        <v>0</v>
      </c>
      <c r="IE816" s="15">
        <v>0</v>
      </c>
      <c r="IF816" s="15">
        <v>0</v>
      </c>
      <c r="IG816" s="15">
        <v>0</v>
      </c>
      <c r="IH816" s="15">
        <v>0</v>
      </c>
      <c r="II816" s="15">
        <v>0</v>
      </c>
      <c r="IJ816" s="15">
        <v>0</v>
      </c>
      <c r="IK816" s="15">
        <v>0</v>
      </c>
      <c r="IL816" s="15">
        <v>0</v>
      </c>
      <c r="IM816" s="15">
        <v>0</v>
      </c>
      <c r="IN816" s="15">
        <v>0</v>
      </c>
      <c r="IO816" s="15">
        <v>0</v>
      </c>
      <c r="IP816" s="15">
        <v>0</v>
      </c>
      <c r="IQ816" s="15">
        <v>0</v>
      </c>
      <c r="IR816" s="15">
        <v>0</v>
      </c>
      <c r="IS816" s="15">
        <v>0</v>
      </c>
      <c r="IT816" s="15">
        <v>0</v>
      </c>
      <c r="IU816" s="15">
        <v>0</v>
      </c>
      <c r="IV816" s="15">
        <v>0</v>
      </c>
    </row>
    <row r="817" spans="2:14" ht="38.25">
      <c r="B817" t="s">
        <v>1957</v>
      </c>
      <c r="C817" t="s">
        <v>32</v>
      </c>
      <c r="D817" s="34" t="s">
        <v>1958</v>
      </c>
      <c r="E817" t="s">
        <v>1959</v>
      </c>
      <c r="F817" s="28" t="b">
        <f>FALSE</f>
        <v>0</v>
      </c>
      <c r="G817" s="15">
        <v>5204</v>
      </c>
      <c r="H817" s="15">
        <v>4740</v>
      </c>
      <c r="I817" s="15">
        <v>4274</v>
      </c>
      <c r="J817" s="15">
        <v>3810</v>
      </c>
      <c r="K817" s="15">
        <v>3346</v>
      </c>
      <c r="L817" s="15">
        <v>2881</v>
      </c>
      <c r="M817" s="15">
        <v>2416</v>
      </c>
      <c r="N817" s="15">
        <v>1952</v>
      </c>
    </row>
    <row r="818" spans="2:14" ht="12.75">
      <c r="B818" t="s">
        <v>1960</v>
      </c>
      <c r="C818" t="s">
        <v>32</v>
      </c>
      <c r="D818" t="s">
        <v>1961</v>
      </c>
      <c r="E818" t="s">
        <v>1962</v>
      </c>
      <c r="F818" s="28" t="b">
        <f>TRUE</f>
        <v>1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</row>
    <row r="819" spans="2:14" ht="12.75">
      <c r="B819" t="s">
        <v>1963</v>
      </c>
      <c r="C819" t="s">
        <v>32</v>
      </c>
      <c r="D819" t="s">
        <v>1964</v>
      </c>
      <c r="E819" t="s">
        <v>1964</v>
      </c>
      <c r="F819" s="28" t="b">
        <f>TRUE</f>
        <v>1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</row>
    <row r="820" spans="2:14" ht="12.75">
      <c r="B820" t="s">
        <v>1965</v>
      </c>
      <c r="C820" t="s">
        <v>32</v>
      </c>
      <c r="D820" t="s">
        <v>1966</v>
      </c>
      <c r="E820" t="s">
        <v>1966</v>
      </c>
      <c r="F820" s="28" t="b">
        <f>FALSE</f>
        <v>0</v>
      </c>
      <c r="G820" s="15">
        <v>12841</v>
      </c>
      <c r="H820" s="15">
        <v>11695</v>
      </c>
      <c r="I820" s="15">
        <v>10548</v>
      </c>
      <c r="J820" s="15">
        <v>9401</v>
      </c>
      <c r="K820" s="15">
        <v>8255</v>
      </c>
      <c r="L820" s="15">
        <v>7109</v>
      </c>
      <c r="M820" s="15">
        <v>5962</v>
      </c>
      <c r="N820" s="15">
        <v>4815</v>
      </c>
    </row>
    <row r="821" spans="2:14" ht="12.75">
      <c r="B821" t="s">
        <v>1967</v>
      </c>
      <c r="C821" t="s">
        <v>32</v>
      </c>
      <c r="D821" t="s">
        <v>1968</v>
      </c>
      <c r="E821" t="s">
        <v>1969</v>
      </c>
      <c r="F821" s="28" t="b">
        <f>FALSE</f>
        <v>0</v>
      </c>
      <c r="G821" s="15">
        <v>4702</v>
      </c>
      <c r="H821" s="15">
        <v>4283</v>
      </c>
      <c r="I821" s="15">
        <v>3862</v>
      </c>
      <c r="J821" s="15">
        <v>3443</v>
      </c>
      <c r="K821" s="15">
        <v>3023</v>
      </c>
      <c r="L821" s="15">
        <v>2603</v>
      </c>
      <c r="M821" s="15">
        <v>2183</v>
      </c>
      <c r="N821" s="15">
        <v>1763</v>
      </c>
    </row>
    <row r="822" spans="2:256" ht="12.75">
      <c r="B822" t="s">
        <v>1970</v>
      </c>
      <c r="C822" t="s">
        <v>32</v>
      </c>
      <c r="D822" t="s">
        <v>1971</v>
      </c>
      <c r="E822" t="s">
        <v>1972</v>
      </c>
      <c r="F822" s="28" t="b">
        <f>TRUE</f>
        <v>1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0</v>
      </c>
      <c r="X822" s="15">
        <v>0</v>
      </c>
      <c r="Y822" s="15">
        <v>0</v>
      </c>
      <c r="Z822" s="15">
        <v>0</v>
      </c>
      <c r="AA822" s="15">
        <v>0</v>
      </c>
      <c r="AB822" s="15">
        <v>0</v>
      </c>
      <c r="AC822" s="15">
        <v>0</v>
      </c>
      <c r="AD822" s="15">
        <v>0</v>
      </c>
      <c r="AE822" s="15">
        <v>0</v>
      </c>
      <c r="AF822" s="15">
        <v>0</v>
      </c>
      <c r="AG822" s="15">
        <v>0</v>
      </c>
      <c r="AH822" s="15">
        <v>0</v>
      </c>
      <c r="AI822" s="15">
        <v>0</v>
      </c>
      <c r="AJ822" s="15">
        <v>0</v>
      </c>
      <c r="AK822" s="15">
        <v>0</v>
      </c>
      <c r="AL822" s="15">
        <v>0</v>
      </c>
      <c r="AM822" s="15">
        <v>0</v>
      </c>
      <c r="AN822" s="15">
        <v>0</v>
      </c>
      <c r="AO822" s="15">
        <v>0</v>
      </c>
      <c r="AP822" s="15">
        <v>0</v>
      </c>
      <c r="AQ822" s="15">
        <v>0</v>
      </c>
      <c r="AR822" s="15">
        <v>0</v>
      </c>
      <c r="AS822" s="15">
        <v>0</v>
      </c>
      <c r="AT822" s="15">
        <v>0</v>
      </c>
      <c r="AU822" s="15">
        <v>0</v>
      </c>
      <c r="AV822" s="15">
        <v>0</v>
      </c>
      <c r="AW822" s="15">
        <v>0</v>
      </c>
      <c r="AX822" s="15">
        <v>0</v>
      </c>
      <c r="AY822" s="15">
        <v>0</v>
      </c>
      <c r="AZ822" s="15">
        <v>0</v>
      </c>
      <c r="BA822" s="15">
        <v>0</v>
      </c>
      <c r="BB822" s="15">
        <v>0</v>
      </c>
      <c r="BC822" s="15">
        <v>0</v>
      </c>
      <c r="BD822" s="15">
        <v>0</v>
      </c>
      <c r="BE822" s="15">
        <v>0</v>
      </c>
      <c r="BF822" s="15">
        <v>0</v>
      </c>
      <c r="BG822" s="15">
        <v>0</v>
      </c>
      <c r="BH822" s="15">
        <v>0</v>
      </c>
      <c r="BI822" s="15">
        <v>0</v>
      </c>
      <c r="BJ822" s="15">
        <v>0</v>
      </c>
      <c r="BK822" s="15">
        <v>0</v>
      </c>
      <c r="BL822" s="15">
        <v>0</v>
      </c>
      <c r="BM822" s="15">
        <v>0</v>
      </c>
      <c r="BN822" s="15">
        <v>0</v>
      </c>
      <c r="BO822" s="15">
        <v>0</v>
      </c>
      <c r="BP822" s="15">
        <v>0</v>
      </c>
      <c r="BQ822" s="15">
        <v>0</v>
      </c>
      <c r="BR822" s="15">
        <v>0</v>
      </c>
      <c r="BS822" s="15">
        <v>0</v>
      </c>
      <c r="BT822" s="15">
        <v>0</v>
      </c>
      <c r="BU822" s="15">
        <v>0</v>
      </c>
      <c r="BV822" s="15">
        <v>0</v>
      </c>
      <c r="BW822" s="15">
        <v>0</v>
      </c>
      <c r="BX822" s="15">
        <v>0</v>
      </c>
      <c r="BY822" s="15">
        <v>0</v>
      </c>
      <c r="BZ822" s="15">
        <v>0</v>
      </c>
      <c r="CA822" s="15">
        <v>0</v>
      </c>
      <c r="CB822" s="15">
        <v>0</v>
      </c>
      <c r="CC822" s="15">
        <v>0</v>
      </c>
      <c r="CD822" s="15">
        <v>0</v>
      </c>
      <c r="CE822" s="15">
        <v>0</v>
      </c>
      <c r="CF822" s="15">
        <v>0</v>
      </c>
      <c r="CG822" s="15">
        <v>0</v>
      </c>
      <c r="CH822" s="15">
        <v>0</v>
      </c>
      <c r="CI822" s="15">
        <v>0</v>
      </c>
      <c r="CJ822" s="15">
        <v>0</v>
      </c>
      <c r="CK822" s="15">
        <v>0</v>
      </c>
      <c r="CL822" s="15">
        <v>0</v>
      </c>
      <c r="CM822" s="15">
        <v>0</v>
      </c>
      <c r="CN822" s="15">
        <v>0</v>
      </c>
      <c r="CO822" s="15">
        <v>0</v>
      </c>
      <c r="CP822" s="15">
        <v>0</v>
      </c>
      <c r="CQ822" s="15">
        <v>0</v>
      </c>
      <c r="CR822" s="15">
        <v>0</v>
      </c>
      <c r="CS822" s="15">
        <v>0</v>
      </c>
      <c r="CT822" s="15">
        <v>0</v>
      </c>
      <c r="CU822" s="15">
        <v>0</v>
      </c>
      <c r="CV822" s="15">
        <v>0</v>
      </c>
      <c r="CW822" s="15">
        <v>0</v>
      </c>
      <c r="CX822" s="15">
        <v>0</v>
      </c>
      <c r="CY822" s="15">
        <v>0</v>
      </c>
      <c r="CZ822" s="15">
        <v>0</v>
      </c>
      <c r="DA822" s="15">
        <v>0</v>
      </c>
      <c r="DB822" s="15">
        <v>0</v>
      </c>
      <c r="DC822" s="15">
        <v>0</v>
      </c>
      <c r="DD822" s="15">
        <v>0</v>
      </c>
      <c r="DE822" s="15">
        <v>0</v>
      </c>
      <c r="DF822" s="15">
        <v>0</v>
      </c>
      <c r="DG822" s="15">
        <v>0</v>
      </c>
      <c r="DH822" s="15">
        <v>0</v>
      </c>
      <c r="DI822" s="15">
        <v>0</v>
      </c>
      <c r="DJ822" s="15">
        <v>0</v>
      </c>
      <c r="DK822" s="15">
        <v>0</v>
      </c>
      <c r="DL822" s="15">
        <v>0</v>
      </c>
      <c r="DM822" s="15">
        <v>0</v>
      </c>
      <c r="DN822" s="15">
        <v>0</v>
      </c>
      <c r="DO822" s="15">
        <v>0</v>
      </c>
      <c r="DP822" s="15">
        <v>0</v>
      </c>
      <c r="DQ822" s="15">
        <v>0</v>
      </c>
      <c r="DR822" s="15">
        <v>0</v>
      </c>
      <c r="DS822" s="15">
        <v>0</v>
      </c>
      <c r="DT822" s="15">
        <v>0</v>
      </c>
      <c r="DU822" s="15">
        <v>0</v>
      </c>
      <c r="DV822" s="15">
        <v>0</v>
      </c>
      <c r="DW822" s="15">
        <v>0</v>
      </c>
      <c r="DX822" s="15">
        <v>0</v>
      </c>
      <c r="DY822" s="15">
        <v>0</v>
      </c>
      <c r="DZ822" s="15">
        <v>0</v>
      </c>
      <c r="EA822" s="15">
        <v>0</v>
      </c>
      <c r="EB822" s="15">
        <v>0</v>
      </c>
      <c r="EC822" s="15">
        <v>0</v>
      </c>
      <c r="ED822" s="15">
        <v>0</v>
      </c>
      <c r="EE822" s="15">
        <v>0</v>
      </c>
      <c r="EF822" s="15">
        <v>0</v>
      </c>
      <c r="EG822" s="15">
        <v>0</v>
      </c>
      <c r="EH822" s="15">
        <v>0</v>
      </c>
      <c r="EI822" s="15">
        <v>0</v>
      </c>
      <c r="EJ822" s="15">
        <v>0</v>
      </c>
      <c r="EK822" s="15">
        <v>0</v>
      </c>
      <c r="EL822" s="15">
        <v>0</v>
      </c>
      <c r="EM822" s="15">
        <v>0</v>
      </c>
      <c r="EN822" s="15">
        <v>0</v>
      </c>
      <c r="EO822" s="15">
        <v>0</v>
      </c>
      <c r="EP822" s="15">
        <v>0</v>
      </c>
      <c r="EQ822" s="15">
        <v>0</v>
      </c>
      <c r="ER822" s="15">
        <v>0</v>
      </c>
      <c r="ES822" s="15">
        <v>0</v>
      </c>
      <c r="ET822" s="15">
        <v>0</v>
      </c>
      <c r="EU822" s="15">
        <v>0</v>
      </c>
      <c r="EV822" s="15">
        <v>0</v>
      </c>
      <c r="EW822" s="15">
        <v>0</v>
      </c>
      <c r="EX822" s="15">
        <v>0</v>
      </c>
      <c r="EY822" s="15">
        <v>0</v>
      </c>
      <c r="EZ822" s="15">
        <v>0</v>
      </c>
      <c r="FA822" s="15">
        <v>0</v>
      </c>
      <c r="FB822" s="15">
        <v>0</v>
      </c>
      <c r="FC822" s="15">
        <v>0</v>
      </c>
      <c r="FD822" s="15">
        <v>0</v>
      </c>
      <c r="FE822" s="15">
        <v>0</v>
      </c>
      <c r="FF822" s="15">
        <v>0</v>
      </c>
      <c r="FG822" s="15">
        <v>0</v>
      </c>
      <c r="FH822" s="15">
        <v>0</v>
      </c>
      <c r="FI822" s="15">
        <v>0</v>
      </c>
      <c r="FJ822" s="15">
        <v>0</v>
      </c>
      <c r="FK822" s="15">
        <v>0</v>
      </c>
      <c r="FL822" s="15">
        <v>0</v>
      </c>
      <c r="FM822" s="15">
        <v>0</v>
      </c>
      <c r="FN822" s="15">
        <v>0</v>
      </c>
      <c r="FO822" s="15">
        <v>0</v>
      </c>
      <c r="FP822" s="15">
        <v>0</v>
      </c>
      <c r="FQ822" s="15">
        <v>0</v>
      </c>
      <c r="FR822" s="15">
        <v>0</v>
      </c>
      <c r="FS822" s="15">
        <v>0</v>
      </c>
      <c r="FT822" s="15">
        <v>0</v>
      </c>
      <c r="FU822" s="15">
        <v>0</v>
      </c>
      <c r="FV822" s="15">
        <v>0</v>
      </c>
      <c r="FW822" s="15">
        <v>0</v>
      </c>
      <c r="FX822" s="15">
        <v>0</v>
      </c>
      <c r="FY822" s="15">
        <v>0</v>
      </c>
      <c r="FZ822" s="15">
        <v>0</v>
      </c>
      <c r="GA822" s="15">
        <v>0</v>
      </c>
      <c r="GB822" s="15">
        <v>0</v>
      </c>
      <c r="GC822" s="15">
        <v>0</v>
      </c>
      <c r="GD822" s="15">
        <v>0</v>
      </c>
      <c r="GE822" s="15">
        <v>0</v>
      </c>
      <c r="GF822" s="15">
        <v>0</v>
      </c>
      <c r="GG822" s="15">
        <v>0</v>
      </c>
      <c r="GH822" s="15">
        <v>0</v>
      </c>
      <c r="GI822" s="15">
        <v>0</v>
      </c>
      <c r="GJ822" s="15">
        <v>0</v>
      </c>
      <c r="GK822" s="15">
        <v>0</v>
      </c>
      <c r="GL822" s="15">
        <v>0</v>
      </c>
      <c r="GM822" s="15">
        <v>0</v>
      </c>
      <c r="GN822" s="15">
        <v>0</v>
      </c>
      <c r="GO822" s="15">
        <v>0</v>
      </c>
      <c r="GP822" s="15">
        <v>0</v>
      </c>
      <c r="GQ822" s="15">
        <v>0</v>
      </c>
      <c r="GR822" s="15">
        <v>0</v>
      </c>
      <c r="GS822" s="15">
        <v>0</v>
      </c>
      <c r="GT822" s="15">
        <v>0</v>
      </c>
      <c r="GU822" s="15">
        <v>0</v>
      </c>
      <c r="GV822" s="15">
        <v>0</v>
      </c>
      <c r="GW822" s="15">
        <v>0</v>
      </c>
      <c r="GX822" s="15">
        <v>0</v>
      </c>
      <c r="GY822" s="15">
        <v>0</v>
      </c>
      <c r="GZ822" s="15">
        <v>0</v>
      </c>
      <c r="HA822" s="15">
        <v>0</v>
      </c>
      <c r="HB822" s="15">
        <v>0</v>
      </c>
      <c r="HC822" s="15">
        <v>0</v>
      </c>
      <c r="HD822" s="15">
        <v>0</v>
      </c>
      <c r="HE822" s="15">
        <v>0</v>
      </c>
      <c r="HF822" s="15">
        <v>0</v>
      </c>
      <c r="HG822" s="15">
        <v>0</v>
      </c>
      <c r="HH822" s="15">
        <v>0</v>
      </c>
      <c r="HI822" s="15">
        <v>0</v>
      </c>
      <c r="HJ822" s="15">
        <v>0</v>
      </c>
      <c r="HK822" s="15">
        <v>0</v>
      </c>
      <c r="HL822" s="15">
        <v>0</v>
      </c>
      <c r="HM822" s="15">
        <v>0</v>
      </c>
      <c r="HN822" s="15">
        <v>0</v>
      </c>
      <c r="HO822" s="15">
        <v>0</v>
      </c>
      <c r="HP822" s="15">
        <v>0</v>
      </c>
      <c r="HQ822" s="15">
        <v>0</v>
      </c>
      <c r="HR822" s="15">
        <v>0</v>
      </c>
      <c r="HS822" s="15">
        <v>0</v>
      </c>
      <c r="HT822" s="15">
        <v>0</v>
      </c>
      <c r="HU822" s="15">
        <v>0</v>
      </c>
      <c r="HV822" s="15">
        <v>0</v>
      </c>
      <c r="HW822" s="15">
        <v>0</v>
      </c>
      <c r="HX822" s="15">
        <v>0</v>
      </c>
      <c r="HY822" s="15">
        <v>0</v>
      </c>
      <c r="HZ822" s="15">
        <v>0</v>
      </c>
      <c r="IA822" s="15">
        <v>0</v>
      </c>
      <c r="IB822" s="15">
        <v>0</v>
      </c>
      <c r="IC822" s="15">
        <v>0</v>
      </c>
      <c r="ID822" s="15">
        <v>0</v>
      </c>
      <c r="IE822" s="15">
        <v>0</v>
      </c>
      <c r="IF822" s="15">
        <v>0</v>
      </c>
      <c r="IG822" s="15">
        <v>0</v>
      </c>
      <c r="IH822" s="15">
        <v>0</v>
      </c>
      <c r="II822" s="15">
        <v>0</v>
      </c>
      <c r="IJ822" s="15">
        <v>0</v>
      </c>
      <c r="IK822" s="15">
        <v>0</v>
      </c>
      <c r="IL822" s="15">
        <v>0</v>
      </c>
      <c r="IM822" s="15">
        <v>0</v>
      </c>
      <c r="IN822" s="15">
        <v>0</v>
      </c>
      <c r="IO822" s="15">
        <v>0</v>
      </c>
      <c r="IP822" s="15">
        <v>0</v>
      </c>
      <c r="IQ822" s="15">
        <v>0</v>
      </c>
      <c r="IR822" s="15">
        <v>0</v>
      </c>
      <c r="IS822" s="15">
        <v>0</v>
      </c>
      <c r="IT822" s="15">
        <v>0</v>
      </c>
      <c r="IU822" s="15">
        <v>0</v>
      </c>
      <c r="IV822" s="15">
        <v>0</v>
      </c>
    </row>
    <row r="823" spans="2:14" ht="12.75">
      <c r="B823" t="s">
        <v>1973</v>
      </c>
      <c r="C823" t="s">
        <v>32</v>
      </c>
      <c r="D823" t="s">
        <v>1974</v>
      </c>
      <c r="E823" t="s">
        <v>1975</v>
      </c>
      <c r="F823" s="28" t="b">
        <f>FALSE</f>
        <v>0</v>
      </c>
      <c r="G823" s="15">
        <v>5699</v>
      </c>
      <c r="H823" s="15">
        <v>5699</v>
      </c>
      <c r="I823" s="15">
        <v>5699</v>
      </c>
      <c r="J823" s="15">
        <v>5699</v>
      </c>
      <c r="K823" s="15">
        <v>5699</v>
      </c>
      <c r="L823" s="15">
        <v>5699</v>
      </c>
      <c r="M823" s="15">
        <v>5699</v>
      </c>
      <c r="N823" s="15">
        <v>5699</v>
      </c>
    </row>
    <row r="824" spans="2:14" ht="12.75">
      <c r="B824" t="s">
        <v>1976</v>
      </c>
      <c r="C824" t="s">
        <v>32</v>
      </c>
      <c r="D824" t="s">
        <v>1977</v>
      </c>
      <c r="E824" t="s">
        <v>1629</v>
      </c>
      <c r="F824" s="28" t="b">
        <f>FALSE</f>
        <v>0</v>
      </c>
      <c r="G824" s="15">
        <v>684</v>
      </c>
      <c r="H824" s="15">
        <v>623</v>
      </c>
      <c r="I824" s="15">
        <v>562</v>
      </c>
      <c r="J824" s="15">
        <v>501</v>
      </c>
      <c r="K824" s="15">
        <v>440</v>
      </c>
      <c r="L824" s="15">
        <v>379</v>
      </c>
      <c r="M824" s="15">
        <v>318</v>
      </c>
      <c r="N824" s="15">
        <v>257</v>
      </c>
    </row>
    <row r="825" spans="2:14" ht="12.75">
      <c r="B825" t="s">
        <v>1978</v>
      </c>
      <c r="C825" t="s">
        <v>32</v>
      </c>
      <c r="D825" t="s">
        <v>1979</v>
      </c>
      <c r="E825" t="s">
        <v>1629</v>
      </c>
      <c r="F825" s="28" t="b">
        <f>FALSE</f>
        <v>0</v>
      </c>
      <c r="G825" s="15">
        <v>47808</v>
      </c>
      <c r="H825" s="15">
        <v>43541</v>
      </c>
      <c r="I825" s="15">
        <v>39268</v>
      </c>
      <c r="J825" s="15">
        <v>35001</v>
      </c>
      <c r="K825" s="15">
        <v>30735</v>
      </c>
      <c r="L825" s="15">
        <v>26468</v>
      </c>
      <c r="M825" s="15">
        <v>22195</v>
      </c>
      <c r="N825" s="15">
        <v>17928</v>
      </c>
    </row>
    <row r="826" spans="2:14" ht="12.75">
      <c r="B826" t="s">
        <v>1980</v>
      </c>
      <c r="C826" t="s">
        <v>32</v>
      </c>
      <c r="D826" t="s">
        <v>1981</v>
      </c>
      <c r="E826" t="s">
        <v>1629</v>
      </c>
      <c r="F826" s="28" t="b">
        <f>FALSE</f>
        <v>0</v>
      </c>
      <c r="G826" s="15">
        <v>102479</v>
      </c>
      <c r="H826" s="15">
        <v>93333</v>
      </c>
      <c r="I826" s="15">
        <v>84174</v>
      </c>
      <c r="J826" s="15">
        <v>75028</v>
      </c>
      <c r="K826" s="15">
        <v>65881</v>
      </c>
      <c r="L826" s="15">
        <v>56735</v>
      </c>
      <c r="M826" s="15">
        <v>47576</v>
      </c>
      <c r="N826" s="15">
        <v>38430</v>
      </c>
    </row>
    <row r="827" spans="2:14" ht="12.75">
      <c r="B827" t="s">
        <v>1982</v>
      </c>
      <c r="C827" t="s">
        <v>32</v>
      </c>
      <c r="D827" t="s">
        <v>1983</v>
      </c>
      <c r="E827" t="s">
        <v>1983</v>
      </c>
      <c r="F827" s="28" t="b">
        <f>FALSE</f>
        <v>0</v>
      </c>
      <c r="G827" s="15">
        <v>80563</v>
      </c>
      <c r="H827" s="15">
        <v>80563</v>
      </c>
      <c r="I827" s="15">
        <v>80563</v>
      </c>
      <c r="J827" s="15">
        <v>80563</v>
      </c>
      <c r="K827" s="15">
        <v>80563</v>
      </c>
      <c r="L827" s="15">
        <v>80563</v>
      </c>
      <c r="M827" s="15">
        <v>80563</v>
      </c>
      <c r="N827" s="15">
        <v>80563</v>
      </c>
    </row>
    <row r="828" spans="2:14" ht="12.75">
      <c r="B828" t="s">
        <v>1984</v>
      </c>
      <c r="C828" t="s">
        <v>32</v>
      </c>
      <c r="D828" t="s">
        <v>1985</v>
      </c>
      <c r="E828" t="s">
        <v>1986</v>
      </c>
      <c r="F828" s="28" t="b">
        <f>FALSE</f>
        <v>0</v>
      </c>
      <c r="G828" s="15">
        <v>6392</v>
      </c>
      <c r="H828" s="15">
        <v>5822</v>
      </c>
      <c r="I828" s="15">
        <v>5250</v>
      </c>
      <c r="J828" s="15">
        <v>4680</v>
      </c>
      <c r="K828" s="15">
        <v>4109</v>
      </c>
      <c r="L828" s="15">
        <v>3539</v>
      </c>
      <c r="M828" s="15">
        <v>2967</v>
      </c>
      <c r="N828" s="15">
        <v>2397</v>
      </c>
    </row>
    <row r="829" spans="2:14" ht="12.75">
      <c r="B829" t="s">
        <v>1987</v>
      </c>
      <c r="C829" t="s">
        <v>32</v>
      </c>
      <c r="D829" t="s">
        <v>1988</v>
      </c>
      <c r="E829" t="s">
        <v>1989</v>
      </c>
      <c r="F829" s="28" t="b">
        <f>FALSE</f>
        <v>0</v>
      </c>
      <c r="G829" s="15">
        <v>283560</v>
      </c>
      <c r="H829" s="15">
        <v>283560</v>
      </c>
      <c r="I829" s="15">
        <v>283560</v>
      </c>
      <c r="J829" s="15">
        <v>283560</v>
      </c>
      <c r="K829" s="15">
        <v>283560</v>
      </c>
      <c r="L829" s="15">
        <v>283560</v>
      </c>
      <c r="M829" s="15">
        <v>283560</v>
      </c>
      <c r="N829" s="15">
        <v>283560</v>
      </c>
    </row>
    <row r="830" spans="2:14" ht="12.75">
      <c r="B830" t="s">
        <v>1990</v>
      </c>
      <c r="C830" t="s">
        <v>32</v>
      </c>
      <c r="D830" t="s">
        <v>1991</v>
      </c>
      <c r="E830" t="s">
        <v>1991</v>
      </c>
      <c r="F830" s="28" t="b">
        <f>FALSE</f>
        <v>0</v>
      </c>
      <c r="G830" s="15">
        <v>461094</v>
      </c>
      <c r="H830" s="15">
        <v>461094</v>
      </c>
      <c r="I830" s="15">
        <v>461094</v>
      </c>
      <c r="J830" s="15">
        <v>461094</v>
      </c>
      <c r="K830" s="15">
        <v>461094</v>
      </c>
      <c r="L830" s="15">
        <v>461094</v>
      </c>
      <c r="M830" s="15">
        <v>461094</v>
      </c>
      <c r="N830" s="15">
        <v>461094</v>
      </c>
    </row>
    <row r="831" spans="2:14" ht="12.75">
      <c r="B831" t="s">
        <v>1992</v>
      </c>
      <c r="C831" t="s">
        <v>32</v>
      </c>
      <c r="D831" t="s">
        <v>1993</v>
      </c>
      <c r="E831" t="s">
        <v>1994</v>
      </c>
      <c r="F831" s="28" t="b">
        <f>FALSE</f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</row>
    <row r="832" spans="2:14" ht="12.75">
      <c r="B832" t="s">
        <v>1995</v>
      </c>
      <c r="C832" t="s">
        <v>32</v>
      </c>
      <c r="D832" t="s">
        <v>1996</v>
      </c>
      <c r="E832" t="s">
        <v>74</v>
      </c>
      <c r="F832" s="28" t="b">
        <f>FALSE</f>
        <v>0</v>
      </c>
      <c r="G832" s="15">
        <v>6629</v>
      </c>
      <c r="H832" s="15">
        <v>6629</v>
      </c>
      <c r="I832" s="15">
        <v>6629</v>
      </c>
      <c r="J832" s="15">
        <v>6629</v>
      </c>
      <c r="K832" s="15">
        <v>6629</v>
      </c>
      <c r="L832" s="15">
        <v>6629</v>
      </c>
      <c r="M832" s="15">
        <v>6629</v>
      </c>
      <c r="N832" s="15">
        <v>6629</v>
      </c>
    </row>
    <row r="833" spans="2:14" ht="12.75">
      <c r="B833" t="s">
        <v>1997</v>
      </c>
      <c r="C833" t="s">
        <v>32</v>
      </c>
      <c r="D833" t="s">
        <v>1998</v>
      </c>
      <c r="E833" t="s">
        <v>1999</v>
      </c>
      <c r="F833" s="28" t="b">
        <f>FALSE</f>
        <v>0</v>
      </c>
      <c r="G833" s="15">
        <v>9725</v>
      </c>
      <c r="H833" s="15">
        <v>9725</v>
      </c>
      <c r="I833" s="15">
        <v>9725</v>
      </c>
      <c r="J833" s="15">
        <v>9725</v>
      </c>
      <c r="K833" s="15">
        <v>9725</v>
      </c>
      <c r="L833" s="15">
        <v>9725</v>
      </c>
      <c r="M833" s="15">
        <v>9725</v>
      </c>
      <c r="N833" s="15">
        <v>9725</v>
      </c>
    </row>
    <row r="834" spans="2:14" ht="12.75">
      <c r="B834" t="s">
        <v>2000</v>
      </c>
      <c r="C834" t="s">
        <v>32</v>
      </c>
      <c r="D834" t="s">
        <v>2001</v>
      </c>
      <c r="E834" t="s">
        <v>2001</v>
      </c>
      <c r="F834" s="28" t="b">
        <f>FALSE</f>
        <v>0</v>
      </c>
      <c r="G834" s="15">
        <v>20018</v>
      </c>
      <c r="H834" s="15">
        <v>20018</v>
      </c>
      <c r="I834" s="15">
        <v>20018</v>
      </c>
      <c r="J834" s="15">
        <v>20018</v>
      </c>
      <c r="K834" s="15">
        <v>20018</v>
      </c>
      <c r="L834" s="15">
        <v>20018</v>
      </c>
      <c r="M834" s="15">
        <v>20018</v>
      </c>
      <c r="N834" s="15">
        <v>20018</v>
      </c>
    </row>
    <row r="835" spans="2:14" ht="12.75">
      <c r="B835" t="s">
        <v>2002</v>
      </c>
      <c r="C835" t="s">
        <v>32</v>
      </c>
      <c r="D835" t="s">
        <v>2003</v>
      </c>
      <c r="E835" t="s">
        <v>2003</v>
      </c>
      <c r="F835" s="28" t="b">
        <f>FALSE</f>
        <v>0</v>
      </c>
      <c r="G835" s="15">
        <v>23807</v>
      </c>
      <c r="H835" s="15">
        <v>22749</v>
      </c>
      <c r="I835" s="15">
        <v>21692</v>
      </c>
      <c r="J835" s="15">
        <v>20635</v>
      </c>
      <c r="K835" s="15">
        <v>19578</v>
      </c>
      <c r="L835" s="15">
        <v>18522</v>
      </c>
      <c r="M835" s="15">
        <v>17464</v>
      </c>
      <c r="N835" s="15">
        <v>16407</v>
      </c>
    </row>
    <row r="836" spans="2:14" ht="12.75">
      <c r="B836" t="s">
        <v>2004</v>
      </c>
      <c r="C836" t="s">
        <v>32</v>
      </c>
      <c r="D836" t="s">
        <v>2005</v>
      </c>
      <c r="E836" t="s">
        <v>2006</v>
      </c>
      <c r="F836" s="28" t="b">
        <f>FALSE</f>
        <v>0</v>
      </c>
      <c r="G836" s="15">
        <v>213810</v>
      </c>
      <c r="H836" s="15">
        <v>213810</v>
      </c>
      <c r="I836" s="15">
        <v>213810</v>
      </c>
      <c r="J836" s="15">
        <v>213810</v>
      </c>
      <c r="K836" s="15">
        <v>213810</v>
      </c>
      <c r="L836" s="15">
        <v>213810</v>
      </c>
      <c r="M836" s="15">
        <v>213810</v>
      </c>
      <c r="N836" s="15">
        <v>213810</v>
      </c>
    </row>
    <row r="837" spans="2:14" ht="12.75">
      <c r="B837" t="s">
        <v>2007</v>
      </c>
      <c r="C837" t="s">
        <v>32</v>
      </c>
      <c r="D837" t="s">
        <v>2008</v>
      </c>
      <c r="E837" t="s">
        <v>2008</v>
      </c>
      <c r="F837" s="28" t="b">
        <f>FALSE</f>
        <v>0</v>
      </c>
      <c r="G837" s="15">
        <v>6307</v>
      </c>
      <c r="H837" s="15">
        <v>5744</v>
      </c>
      <c r="I837" s="15">
        <v>5180</v>
      </c>
      <c r="J837" s="15">
        <v>4618</v>
      </c>
      <c r="K837" s="15">
        <v>4055</v>
      </c>
      <c r="L837" s="15">
        <v>3492</v>
      </c>
      <c r="M837" s="15">
        <v>2928</v>
      </c>
      <c r="N837" s="15">
        <v>2365</v>
      </c>
    </row>
    <row r="838" spans="2:14" ht="12.75">
      <c r="B838" t="s">
        <v>2009</v>
      </c>
      <c r="C838" t="s">
        <v>32</v>
      </c>
      <c r="D838" t="s">
        <v>2008</v>
      </c>
      <c r="E838" t="s">
        <v>2008</v>
      </c>
      <c r="F838" s="28" t="b">
        <f>FALSE</f>
        <v>0</v>
      </c>
      <c r="G838" s="15">
        <v>9953</v>
      </c>
      <c r="H838" s="15">
        <v>9065</v>
      </c>
      <c r="I838" s="15">
        <v>8175</v>
      </c>
      <c r="J838" s="15">
        <v>7287</v>
      </c>
      <c r="K838" s="15">
        <v>6398</v>
      </c>
      <c r="L838" s="15">
        <v>5510</v>
      </c>
      <c r="M838" s="15">
        <v>4621</v>
      </c>
      <c r="N838" s="15">
        <v>3732</v>
      </c>
    </row>
    <row r="839" spans="2:14" ht="12.75">
      <c r="B839" t="s">
        <v>2010</v>
      </c>
      <c r="C839" t="s">
        <v>32</v>
      </c>
      <c r="D839" t="s">
        <v>2011</v>
      </c>
      <c r="E839" t="s">
        <v>2012</v>
      </c>
      <c r="F839" s="28" t="b">
        <f>FALSE</f>
        <v>0</v>
      </c>
      <c r="G839" s="15">
        <v>23709</v>
      </c>
      <c r="H839" s="15">
        <v>22570</v>
      </c>
      <c r="I839" s="15">
        <v>21430</v>
      </c>
      <c r="J839" s="15">
        <v>20292</v>
      </c>
      <c r="K839" s="15">
        <v>19153</v>
      </c>
      <c r="L839" s="15">
        <v>18014</v>
      </c>
      <c r="M839" s="15">
        <v>16874</v>
      </c>
      <c r="N839" s="15">
        <v>15736</v>
      </c>
    </row>
    <row r="840" spans="2:14" ht="12.75">
      <c r="B840" t="s">
        <v>2013</v>
      </c>
      <c r="C840" t="s">
        <v>32</v>
      </c>
      <c r="D840" t="s">
        <v>2014</v>
      </c>
      <c r="E840" t="s">
        <v>2014</v>
      </c>
      <c r="F840" s="28" t="b">
        <f>FALSE</f>
        <v>0</v>
      </c>
      <c r="G840" s="15">
        <v>85602</v>
      </c>
      <c r="H840" s="15">
        <v>85602</v>
      </c>
      <c r="I840" s="15">
        <v>85602</v>
      </c>
      <c r="J840" s="15">
        <v>85602</v>
      </c>
      <c r="K840" s="15">
        <v>85602</v>
      </c>
      <c r="L840" s="15">
        <v>85602</v>
      </c>
      <c r="M840" s="15">
        <v>85602</v>
      </c>
      <c r="N840" s="15">
        <v>85602</v>
      </c>
    </row>
    <row r="841" spans="2:14" ht="12.75">
      <c r="B841" t="s">
        <v>2015</v>
      </c>
      <c r="C841" t="s">
        <v>32</v>
      </c>
      <c r="D841" t="s">
        <v>2016</v>
      </c>
      <c r="E841" t="s">
        <v>2017</v>
      </c>
      <c r="F841" s="28" t="b">
        <f>FALSE</f>
        <v>0</v>
      </c>
      <c r="G841" s="15">
        <v>15164</v>
      </c>
      <c r="H841" s="15">
        <v>15164</v>
      </c>
      <c r="I841" s="15">
        <v>15164</v>
      </c>
      <c r="J841" s="15">
        <v>15164</v>
      </c>
      <c r="K841" s="15">
        <v>15164</v>
      </c>
      <c r="L841" s="15">
        <v>15164</v>
      </c>
      <c r="M841" s="15">
        <v>15164</v>
      </c>
      <c r="N841" s="15">
        <v>15164</v>
      </c>
    </row>
    <row r="842" spans="2:14" ht="12.75">
      <c r="B842" t="s">
        <v>2018</v>
      </c>
      <c r="C842" t="s">
        <v>32</v>
      </c>
      <c r="D842" t="s">
        <v>2019</v>
      </c>
      <c r="E842" t="s">
        <v>2020</v>
      </c>
      <c r="F842" s="28" t="b">
        <f>FALSE</f>
        <v>0</v>
      </c>
      <c r="G842" s="15">
        <v>29445</v>
      </c>
      <c r="H842" s="15">
        <v>26818</v>
      </c>
      <c r="I842" s="15">
        <v>24186</v>
      </c>
      <c r="J842" s="15">
        <v>21558</v>
      </c>
      <c r="K842" s="15">
        <v>18930</v>
      </c>
      <c r="L842" s="15">
        <v>16302</v>
      </c>
      <c r="M842" s="15">
        <v>13671</v>
      </c>
      <c r="N842" s="15">
        <v>11042</v>
      </c>
    </row>
    <row r="843" spans="2:14" ht="12.75">
      <c r="B843" t="s">
        <v>2021</v>
      </c>
      <c r="C843" t="s">
        <v>32</v>
      </c>
      <c r="D843" t="s">
        <v>2022</v>
      </c>
      <c r="E843" t="s">
        <v>2023</v>
      </c>
      <c r="F843" s="28" t="b">
        <f>FALSE</f>
        <v>0</v>
      </c>
      <c r="G843" s="15">
        <v>34182</v>
      </c>
      <c r="H843" s="15">
        <v>31132</v>
      </c>
      <c r="I843" s="15">
        <v>28077</v>
      </c>
      <c r="J843" s="15">
        <v>25026</v>
      </c>
      <c r="K843" s="15">
        <v>21975</v>
      </c>
      <c r="L843" s="15">
        <v>18924</v>
      </c>
      <c r="M843" s="15">
        <v>15869</v>
      </c>
      <c r="N843" s="15">
        <v>12818</v>
      </c>
    </row>
    <row r="844" spans="2:14" ht="12.75">
      <c r="B844" t="s">
        <v>2024</v>
      </c>
      <c r="C844" t="s">
        <v>32</v>
      </c>
      <c r="D844" t="s">
        <v>2025</v>
      </c>
      <c r="E844" t="s">
        <v>2025</v>
      </c>
      <c r="F844" s="28" t="b">
        <f>FALSE</f>
        <v>0</v>
      </c>
      <c r="G844" s="15">
        <v>20471</v>
      </c>
      <c r="H844" s="15">
        <v>20471</v>
      </c>
      <c r="I844" s="15">
        <v>20471</v>
      </c>
      <c r="J844" s="15">
        <v>20471</v>
      </c>
      <c r="K844" s="15">
        <v>20471</v>
      </c>
      <c r="L844" s="15">
        <v>20471</v>
      </c>
      <c r="M844" s="15">
        <v>20471</v>
      </c>
      <c r="N844" s="15">
        <v>20471</v>
      </c>
    </row>
    <row r="845" spans="2:14" ht="12.75">
      <c r="B845" t="s">
        <v>2026</v>
      </c>
      <c r="C845" t="s">
        <v>32</v>
      </c>
      <c r="D845" t="s">
        <v>2027</v>
      </c>
      <c r="E845" t="s">
        <v>2028</v>
      </c>
      <c r="F845" s="28" t="b">
        <f>FALSE</f>
        <v>0</v>
      </c>
      <c r="G845" s="15">
        <v>46183</v>
      </c>
      <c r="H845" s="15">
        <v>46183</v>
      </c>
      <c r="I845" s="15">
        <v>46183</v>
      </c>
      <c r="J845" s="15">
        <v>46183</v>
      </c>
      <c r="K845" s="15">
        <v>46183</v>
      </c>
      <c r="L845" s="15">
        <v>46183</v>
      </c>
      <c r="M845" s="15">
        <v>46183</v>
      </c>
      <c r="N845" s="15">
        <v>46183</v>
      </c>
    </row>
    <row r="846" spans="2:14" ht="12.75">
      <c r="B846" t="s">
        <v>2029</v>
      </c>
      <c r="C846" t="s">
        <v>32</v>
      </c>
      <c r="D846" t="s">
        <v>2030</v>
      </c>
      <c r="E846" t="s">
        <v>2031</v>
      </c>
      <c r="F846" s="28" t="b">
        <f>FALSE</f>
        <v>0</v>
      </c>
      <c r="G846" s="15">
        <v>12346</v>
      </c>
      <c r="H846" s="15">
        <v>11243</v>
      </c>
      <c r="I846" s="15">
        <v>10141</v>
      </c>
      <c r="J846" s="15">
        <v>9038</v>
      </c>
      <c r="K846" s="15">
        <v>7937</v>
      </c>
      <c r="L846" s="15">
        <v>6835</v>
      </c>
      <c r="M846" s="15">
        <v>5732</v>
      </c>
      <c r="N846" s="15">
        <v>4629</v>
      </c>
    </row>
    <row r="847" spans="2:14" ht="12.75">
      <c r="B847" t="s">
        <v>2032</v>
      </c>
      <c r="C847" t="s">
        <v>32</v>
      </c>
      <c r="D847" t="s">
        <v>2033</v>
      </c>
      <c r="E847" t="s">
        <v>2033</v>
      </c>
      <c r="F847" s="28" t="b">
        <f>FALSE</f>
        <v>0</v>
      </c>
      <c r="G847" s="15">
        <v>41730</v>
      </c>
      <c r="H847" s="15">
        <v>41730</v>
      </c>
      <c r="I847" s="15">
        <v>41730</v>
      </c>
      <c r="J847" s="15">
        <v>41730</v>
      </c>
      <c r="K847" s="15">
        <v>41730</v>
      </c>
      <c r="L847" s="15">
        <v>41730</v>
      </c>
      <c r="M847" s="15">
        <v>41730</v>
      </c>
      <c r="N847" s="15">
        <v>41730</v>
      </c>
    </row>
    <row r="848" spans="2:14" ht="12.75">
      <c r="B848" t="s">
        <v>2034</v>
      </c>
      <c r="C848" t="s">
        <v>32</v>
      </c>
      <c r="D848" t="s">
        <v>2035</v>
      </c>
      <c r="E848" t="s">
        <v>2035</v>
      </c>
      <c r="F848" s="28" t="b">
        <f>FALSE</f>
        <v>0</v>
      </c>
      <c r="G848" s="15">
        <v>65004</v>
      </c>
      <c r="H848" s="15">
        <v>65004</v>
      </c>
      <c r="I848" s="15">
        <v>65004</v>
      </c>
      <c r="J848" s="15">
        <v>65004</v>
      </c>
      <c r="K848" s="15">
        <v>65004</v>
      </c>
      <c r="L848" s="15">
        <v>65004</v>
      </c>
      <c r="M848" s="15">
        <v>65004</v>
      </c>
      <c r="N848" s="15">
        <v>65004</v>
      </c>
    </row>
    <row r="849" spans="2:14" ht="12.75">
      <c r="B849" t="s">
        <v>2036</v>
      </c>
      <c r="C849" t="s">
        <v>32</v>
      </c>
      <c r="D849" t="s">
        <v>2037</v>
      </c>
      <c r="E849" t="s">
        <v>127</v>
      </c>
      <c r="F849" s="28" t="b">
        <f>FALSE</f>
        <v>0</v>
      </c>
      <c r="G849" s="15">
        <v>42247</v>
      </c>
      <c r="H849" s="15">
        <v>42247</v>
      </c>
      <c r="I849" s="15">
        <v>42247</v>
      </c>
      <c r="J849" s="15">
        <v>42247</v>
      </c>
      <c r="K849" s="15">
        <v>42247</v>
      </c>
      <c r="L849" s="15">
        <v>42247</v>
      </c>
      <c r="M849" s="15">
        <v>42247</v>
      </c>
      <c r="N849" s="15">
        <v>42247</v>
      </c>
    </row>
    <row r="850" spans="2:14" ht="12.75">
      <c r="B850" t="s">
        <v>2038</v>
      </c>
      <c r="C850" t="s">
        <v>32</v>
      </c>
      <c r="D850" t="s">
        <v>2039</v>
      </c>
      <c r="E850" t="s">
        <v>2040</v>
      </c>
      <c r="F850" s="28" t="b">
        <f>FALSE</f>
        <v>0</v>
      </c>
      <c r="G850" s="15">
        <v>475130</v>
      </c>
      <c r="H850" s="15">
        <v>475130</v>
      </c>
      <c r="I850" s="15">
        <v>475130</v>
      </c>
      <c r="J850" s="15">
        <v>475130</v>
      </c>
      <c r="K850" s="15">
        <v>475130</v>
      </c>
      <c r="L850" s="15">
        <v>475130</v>
      </c>
      <c r="M850" s="15">
        <v>475130</v>
      </c>
      <c r="N850" s="15">
        <v>475130</v>
      </c>
    </row>
    <row r="851" spans="2:14" ht="12.75">
      <c r="B851" t="s">
        <v>2041</v>
      </c>
      <c r="C851" t="s">
        <v>32</v>
      </c>
      <c r="D851" t="s">
        <v>2042</v>
      </c>
      <c r="E851" t="s">
        <v>2042</v>
      </c>
      <c r="F851" s="28" t="b">
        <f>FALSE</f>
        <v>0</v>
      </c>
      <c r="G851" s="15">
        <v>3080</v>
      </c>
      <c r="H851" s="15">
        <v>3080</v>
      </c>
      <c r="I851" s="15">
        <v>3080</v>
      </c>
      <c r="J851" s="15">
        <v>3080</v>
      </c>
      <c r="K851" s="15">
        <v>3080</v>
      </c>
      <c r="L851" s="15">
        <v>3080</v>
      </c>
      <c r="M851" s="15">
        <v>3080</v>
      </c>
      <c r="N851" s="15">
        <v>3080</v>
      </c>
    </row>
    <row r="852" spans="2:256" ht="12.75">
      <c r="B852" t="s">
        <v>2043</v>
      </c>
      <c r="C852" t="s">
        <v>32</v>
      </c>
      <c r="D852" t="s">
        <v>2044</v>
      </c>
      <c r="E852" t="s">
        <v>2044</v>
      </c>
      <c r="F852" s="28" t="b">
        <f>TRUE</f>
        <v>1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15">
        <v>0</v>
      </c>
      <c r="X852" s="15">
        <v>0</v>
      </c>
      <c r="Y852" s="15">
        <v>0</v>
      </c>
      <c r="Z852" s="15">
        <v>0</v>
      </c>
      <c r="AA852" s="15">
        <v>0</v>
      </c>
      <c r="AB852" s="15">
        <v>0</v>
      </c>
      <c r="AC852" s="15">
        <v>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5">
        <v>0</v>
      </c>
      <c r="AJ852" s="15">
        <v>0</v>
      </c>
      <c r="AK852" s="15">
        <v>0</v>
      </c>
      <c r="AL852" s="15">
        <v>0</v>
      </c>
      <c r="AM852" s="15">
        <v>0</v>
      </c>
      <c r="AN852" s="15">
        <v>0</v>
      </c>
      <c r="AO852" s="15">
        <v>0</v>
      </c>
      <c r="AP852" s="15">
        <v>0</v>
      </c>
      <c r="AQ852" s="15">
        <v>0</v>
      </c>
      <c r="AR852" s="15">
        <v>0</v>
      </c>
      <c r="AS852" s="15">
        <v>0</v>
      </c>
      <c r="AT852" s="15">
        <v>0</v>
      </c>
      <c r="AU852" s="15">
        <v>0</v>
      </c>
      <c r="AV852" s="15">
        <v>0</v>
      </c>
      <c r="AW852" s="15">
        <v>0</v>
      </c>
      <c r="AX852" s="15">
        <v>0</v>
      </c>
      <c r="AY852" s="15">
        <v>0</v>
      </c>
      <c r="AZ852" s="15">
        <v>0</v>
      </c>
      <c r="BA852" s="15">
        <v>0</v>
      </c>
      <c r="BB852" s="15">
        <v>0</v>
      </c>
      <c r="BC852" s="15">
        <v>0</v>
      </c>
      <c r="BD852" s="15">
        <v>0</v>
      </c>
      <c r="BE852" s="15">
        <v>0</v>
      </c>
      <c r="BF852" s="15">
        <v>0</v>
      </c>
      <c r="BG852" s="15">
        <v>0</v>
      </c>
      <c r="BH852" s="15">
        <v>0</v>
      </c>
      <c r="BI852" s="15">
        <v>0</v>
      </c>
      <c r="BJ852" s="15">
        <v>0</v>
      </c>
      <c r="BK852" s="15">
        <v>0</v>
      </c>
      <c r="BL852" s="15">
        <v>0</v>
      </c>
      <c r="BM852" s="15">
        <v>0</v>
      </c>
      <c r="BN852" s="15">
        <v>0</v>
      </c>
      <c r="BO852" s="15">
        <v>0</v>
      </c>
      <c r="BP852" s="15">
        <v>0</v>
      </c>
      <c r="BQ852" s="15">
        <v>0</v>
      </c>
      <c r="BR852" s="15">
        <v>0</v>
      </c>
      <c r="BS852" s="15">
        <v>0</v>
      </c>
      <c r="BT852" s="15">
        <v>0</v>
      </c>
      <c r="BU852" s="15">
        <v>0</v>
      </c>
      <c r="BV852" s="15">
        <v>0</v>
      </c>
      <c r="BW852" s="15">
        <v>0</v>
      </c>
      <c r="BX852" s="15">
        <v>0</v>
      </c>
      <c r="BY852" s="15">
        <v>0</v>
      </c>
      <c r="BZ852" s="15">
        <v>0</v>
      </c>
      <c r="CA852" s="15">
        <v>0</v>
      </c>
      <c r="CB852" s="15">
        <v>0</v>
      </c>
      <c r="CC852" s="15">
        <v>0</v>
      </c>
      <c r="CD852" s="15">
        <v>0</v>
      </c>
      <c r="CE852" s="15">
        <v>0</v>
      </c>
      <c r="CF852" s="15">
        <v>0</v>
      </c>
      <c r="CG852" s="15">
        <v>0</v>
      </c>
      <c r="CH852" s="15">
        <v>0</v>
      </c>
      <c r="CI852" s="15">
        <v>0</v>
      </c>
      <c r="CJ852" s="15">
        <v>0</v>
      </c>
      <c r="CK852" s="15">
        <v>0</v>
      </c>
      <c r="CL852" s="15">
        <v>0</v>
      </c>
      <c r="CM852" s="15">
        <v>0</v>
      </c>
      <c r="CN852" s="15">
        <v>0</v>
      </c>
      <c r="CO852" s="15">
        <v>0</v>
      </c>
      <c r="CP852" s="15">
        <v>0</v>
      </c>
      <c r="CQ852" s="15">
        <v>0</v>
      </c>
      <c r="CR852" s="15">
        <v>0</v>
      </c>
      <c r="CS852" s="15">
        <v>0</v>
      </c>
      <c r="CT852" s="15">
        <v>0</v>
      </c>
      <c r="CU852" s="15">
        <v>0</v>
      </c>
      <c r="CV852" s="15">
        <v>0</v>
      </c>
      <c r="CW852" s="15">
        <v>0</v>
      </c>
      <c r="CX852" s="15">
        <v>0</v>
      </c>
      <c r="CY852" s="15">
        <v>0</v>
      </c>
      <c r="CZ852" s="15">
        <v>0</v>
      </c>
      <c r="DA852" s="15">
        <v>0</v>
      </c>
      <c r="DB852" s="15">
        <v>0</v>
      </c>
      <c r="DC852" s="15">
        <v>0</v>
      </c>
      <c r="DD852" s="15">
        <v>0</v>
      </c>
      <c r="DE852" s="15">
        <v>0</v>
      </c>
      <c r="DF852" s="15">
        <v>0</v>
      </c>
      <c r="DG852" s="15">
        <v>0</v>
      </c>
      <c r="DH852" s="15">
        <v>0</v>
      </c>
      <c r="DI852" s="15">
        <v>0</v>
      </c>
      <c r="DJ852" s="15">
        <v>0</v>
      </c>
      <c r="DK852" s="15">
        <v>0</v>
      </c>
      <c r="DL852" s="15">
        <v>0</v>
      </c>
      <c r="DM852" s="15">
        <v>0</v>
      </c>
      <c r="DN852" s="15">
        <v>0</v>
      </c>
      <c r="DO852" s="15">
        <v>0</v>
      </c>
      <c r="DP852" s="15">
        <v>0</v>
      </c>
      <c r="DQ852" s="15">
        <v>0</v>
      </c>
      <c r="DR852" s="15">
        <v>0</v>
      </c>
      <c r="DS852" s="15">
        <v>0</v>
      </c>
      <c r="DT852" s="15">
        <v>0</v>
      </c>
      <c r="DU852" s="15">
        <v>0</v>
      </c>
      <c r="DV852" s="15">
        <v>0</v>
      </c>
      <c r="DW852" s="15">
        <v>0</v>
      </c>
      <c r="DX852" s="15">
        <v>0</v>
      </c>
      <c r="DY852" s="15">
        <v>0</v>
      </c>
      <c r="DZ852" s="15">
        <v>0</v>
      </c>
      <c r="EA852" s="15">
        <v>0</v>
      </c>
      <c r="EB852" s="15">
        <v>0</v>
      </c>
      <c r="EC852" s="15">
        <v>0</v>
      </c>
      <c r="ED852" s="15">
        <v>0</v>
      </c>
      <c r="EE852" s="15">
        <v>0</v>
      </c>
      <c r="EF852" s="15">
        <v>0</v>
      </c>
      <c r="EG852" s="15">
        <v>0</v>
      </c>
      <c r="EH852" s="15">
        <v>0</v>
      </c>
      <c r="EI852" s="15">
        <v>0</v>
      </c>
      <c r="EJ852" s="15">
        <v>0</v>
      </c>
      <c r="EK852" s="15">
        <v>0</v>
      </c>
      <c r="EL852" s="15">
        <v>0</v>
      </c>
      <c r="EM852" s="15">
        <v>0</v>
      </c>
      <c r="EN852" s="15">
        <v>0</v>
      </c>
      <c r="EO852" s="15">
        <v>0</v>
      </c>
      <c r="EP852" s="15">
        <v>0</v>
      </c>
      <c r="EQ852" s="15">
        <v>0</v>
      </c>
      <c r="ER852" s="15">
        <v>0</v>
      </c>
      <c r="ES852" s="15">
        <v>0</v>
      </c>
      <c r="ET852" s="15">
        <v>0</v>
      </c>
      <c r="EU852" s="15">
        <v>0</v>
      </c>
      <c r="EV852" s="15">
        <v>0</v>
      </c>
      <c r="EW852" s="15">
        <v>0</v>
      </c>
      <c r="EX852" s="15">
        <v>0</v>
      </c>
      <c r="EY852" s="15">
        <v>0</v>
      </c>
      <c r="EZ852" s="15">
        <v>0</v>
      </c>
      <c r="FA852" s="15">
        <v>0</v>
      </c>
      <c r="FB852" s="15">
        <v>0</v>
      </c>
      <c r="FC852" s="15">
        <v>0</v>
      </c>
      <c r="FD852" s="15">
        <v>0</v>
      </c>
      <c r="FE852" s="15">
        <v>0</v>
      </c>
      <c r="FF852" s="15">
        <v>0</v>
      </c>
      <c r="FG852" s="15">
        <v>0</v>
      </c>
      <c r="FH852" s="15">
        <v>0</v>
      </c>
      <c r="FI852" s="15">
        <v>0</v>
      </c>
      <c r="FJ852" s="15">
        <v>0</v>
      </c>
      <c r="FK852" s="15">
        <v>0</v>
      </c>
      <c r="FL852" s="15">
        <v>0</v>
      </c>
      <c r="FM852" s="15">
        <v>0</v>
      </c>
      <c r="FN852" s="15">
        <v>0</v>
      </c>
      <c r="FO852" s="15">
        <v>0</v>
      </c>
      <c r="FP852" s="15">
        <v>0</v>
      </c>
      <c r="FQ852" s="15">
        <v>0</v>
      </c>
      <c r="FR852" s="15">
        <v>0</v>
      </c>
      <c r="FS852" s="15">
        <v>0</v>
      </c>
      <c r="FT852" s="15">
        <v>0</v>
      </c>
      <c r="FU852" s="15">
        <v>0</v>
      </c>
      <c r="FV852" s="15">
        <v>0</v>
      </c>
      <c r="FW852" s="15">
        <v>0</v>
      </c>
      <c r="FX852" s="15">
        <v>0</v>
      </c>
      <c r="FY852" s="15">
        <v>0</v>
      </c>
      <c r="FZ852" s="15">
        <v>0</v>
      </c>
      <c r="GA852" s="15">
        <v>0</v>
      </c>
      <c r="GB852" s="15">
        <v>0</v>
      </c>
      <c r="GC852" s="15">
        <v>0</v>
      </c>
      <c r="GD852" s="15">
        <v>0</v>
      </c>
      <c r="GE852" s="15">
        <v>0</v>
      </c>
      <c r="GF852" s="15">
        <v>0</v>
      </c>
      <c r="GG852" s="15">
        <v>0</v>
      </c>
      <c r="GH852" s="15">
        <v>0</v>
      </c>
      <c r="GI852" s="15">
        <v>0</v>
      </c>
      <c r="GJ852" s="15">
        <v>0</v>
      </c>
      <c r="GK852" s="15">
        <v>0</v>
      </c>
      <c r="GL852" s="15">
        <v>0</v>
      </c>
      <c r="GM852" s="15">
        <v>0</v>
      </c>
      <c r="GN852" s="15">
        <v>0</v>
      </c>
      <c r="GO852" s="15">
        <v>0</v>
      </c>
      <c r="GP852" s="15">
        <v>0</v>
      </c>
      <c r="GQ852" s="15">
        <v>0</v>
      </c>
      <c r="GR852" s="15">
        <v>0</v>
      </c>
      <c r="GS852" s="15">
        <v>0</v>
      </c>
      <c r="GT852" s="15">
        <v>0</v>
      </c>
      <c r="GU852" s="15">
        <v>0</v>
      </c>
      <c r="GV852" s="15">
        <v>0</v>
      </c>
      <c r="GW852" s="15">
        <v>0</v>
      </c>
      <c r="GX852" s="15">
        <v>0</v>
      </c>
      <c r="GY852" s="15">
        <v>0</v>
      </c>
      <c r="GZ852" s="15">
        <v>0</v>
      </c>
      <c r="HA852" s="15">
        <v>0</v>
      </c>
      <c r="HB852" s="15">
        <v>0</v>
      </c>
      <c r="HC852" s="15">
        <v>0</v>
      </c>
      <c r="HD852" s="15">
        <v>0</v>
      </c>
      <c r="HE852" s="15">
        <v>0</v>
      </c>
      <c r="HF852" s="15">
        <v>0</v>
      </c>
      <c r="HG852" s="15">
        <v>0</v>
      </c>
      <c r="HH852" s="15">
        <v>0</v>
      </c>
      <c r="HI852" s="15">
        <v>0</v>
      </c>
      <c r="HJ852" s="15">
        <v>0</v>
      </c>
      <c r="HK852" s="15">
        <v>0</v>
      </c>
      <c r="HL852" s="15">
        <v>0</v>
      </c>
      <c r="HM852" s="15">
        <v>0</v>
      </c>
      <c r="HN852" s="15">
        <v>0</v>
      </c>
      <c r="HO852" s="15">
        <v>0</v>
      </c>
      <c r="HP852" s="15">
        <v>0</v>
      </c>
      <c r="HQ852" s="15">
        <v>0</v>
      </c>
      <c r="HR852" s="15">
        <v>0</v>
      </c>
      <c r="HS852" s="15">
        <v>0</v>
      </c>
      <c r="HT852" s="15">
        <v>0</v>
      </c>
      <c r="HU852" s="15">
        <v>0</v>
      </c>
      <c r="HV852" s="15">
        <v>0</v>
      </c>
      <c r="HW852" s="15">
        <v>0</v>
      </c>
      <c r="HX852" s="15">
        <v>0</v>
      </c>
      <c r="HY852" s="15">
        <v>0</v>
      </c>
      <c r="HZ852" s="15">
        <v>0</v>
      </c>
      <c r="IA852" s="15">
        <v>0</v>
      </c>
      <c r="IB852" s="15">
        <v>0</v>
      </c>
      <c r="IC852" s="15">
        <v>0</v>
      </c>
      <c r="ID852" s="15">
        <v>0</v>
      </c>
      <c r="IE852" s="15">
        <v>0</v>
      </c>
      <c r="IF852" s="15">
        <v>0</v>
      </c>
      <c r="IG852" s="15">
        <v>0</v>
      </c>
      <c r="IH852" s="15">
        <v>0</v>
      </c>
      <c r="II852" s="15">
        <v>0</v>
      </c>
      <c r="IJ852" s="15">
        <v>0</v>
      </c>
      <c r="IK852" s="15">
        <v>0</v>
      </c>
      <c r="IL852" s="15">
        <v>0</v>
      </c>
      <c r="IM852" s="15">
        <v>0</v>
      </c>
      <c r="IN852" s="15">
        <v>0</v>
      </c>
      <c r="IO852" s="15">
        <v>0</v>
      </c>
      <c r="IP852" s="15">
        <v>0</v>
      </c>
      <c r="IQ852" s="15">
        <v>0</v>
      </c>
      <c r="IR852" s="15">
        <v>0</v>
      </c>
      <c r="IS852" s="15">
        <v>0</v>
      </c>
      <c r="IT852" s="15">
        <v>0</v>
      </c>
      <c r="IU852" s="15">
        <v>0</v>
      </c>
      <c r="IV852" s="15">
        <v>0</v>
      </c>
    </row>
    <row r="853" spans="2:14" ht="38.25">
      <c r="B853" t="s">
        <v>2045</v>
      </c>
      <c r="C853" t="s">
        <v>32</v>
      </c>
      <c r="D853" s="34" t="s">
        <v>2046</v>
      </c>
      <c r="E853" t="s">
        <v>2047</v>
      </c>
      <c r="F853" s="28" t="b">
        <f>TRUE</f>
        <v>1</v>
      </c>
      <c r="G853" s="15">
        <v>8636</v>
      </c>
      <c r="H853" s="15">
        <v>7865</v>
      </c>
      <c r="I853" s="15">
        <v>7093</v>
      </c>
      <c r="J853" s="15">
        <v>6323</v>
      </c>
      <c r="K853" s="15">
        <v>5552</v>
      </c>
      <c r="L853" s="15">
        <v>4781</v>
      </c>
      <c r="M853" s="15">
        <v>4009</v>
      </c>
      <c r="N853" s="15">
        <v>3239</v>
      </c>
    </row>
    <row r="854" spans="2:14" ht="12.75">
      <c r="B854" t="s">
        <v>2048</v>
      </c>
      <c r="C854" t="s">
        <v>32</v>
      </c>
      <c r="D854" t="s">
        <v>2049</v>
      </c>
      <c r="E854" t="s">
        <v>2050</v>
      </c>
      <c r="F854" s="28" t="b">
        <f>FALSE</f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</row>
    <row r="855" spans="2:14" ht="12.75">
      <c r="B855" t="s">
        <v>2051</v>
      </c>
      <c r="C855" t="s">
        <v>32</v>
      </c>
      <c r="D855" t="s">
        <v>2052</v>
      </c>
      <c r="E855" t="s">
        <v>2052</v>
      </c>
      <c r="F855" s="28" t="b">
        <f>FALSE</f>
        <v>0</v>
      </c>
      <c r="G855" s="15">
        <v>56733</v>
      </c>
      <c r="H855" s="15">
        <v>56733</v>
      </c>
      <c r="I855" s="15">
        <v>56733</v>
      </c>
      <c r="J855" s="15">
        <v>56733</v>
      </c>
      <c r="K855" s="15">
        <v>56733</v>
      </c>
      <c r="L855" s="15">
        <v>56733</v>
      </c>
      <c r="M855" s="15">
        <v>56733</v>
      </c>
      <c r="N855" s="15">
        <v>56733</v>
      </c>
    </row>
    <row r="856" spans="2:14" ht="12.75">
      <c r="B856" t="s">
        <v>2053</v>
      </c>
      <c r="C856" t="s">
        <v>32</v>
      </c>
      <c r="D856" t="s">
        <v>2054</v>
      </c>
      <c r="E856" t="s">
        <v>2054</v>
      </c>
      <c r="F856" s="28" t="b">
        <f>FALSE</f>
        <v>0</v>
      </c>
      <c r="G856" s="15">
        <v>51625</v>
      </c>
      <c r="H856" s="15">
        <v>51625</v>
      </c>
      <c r="I856" s="15">
        <v>51625</v>
      </c>
      <c r="J856" s="15">
        <v>51625</v>
      </c>
      <c r="K856" s="15">
        <v>51625</v>
      </c>
      <c r="L856" s="15">
        <v>51625</v>
      </c>
      <c r="M856" s="15">
        <v>51625</v>
      </c>
      <c r="N856" s="15">
        <v>51625</v>
      </c>
    </row>
    <row r="857" spans="2:14" ht="12.75">
      <c r="B857" t="s">
        <v>2055</v>
      </c>
      <c r="C857" t="s">
        <v>32</v>
      </c>
      <c r="D857" t="s">
        <v>2056</v>
      </c>
      <c r="E857" t="s">
        <v>992</v>
      </c>
      <c r="F857" s="28" t="b">
        <f>TRUE</f>
        <v>1</v>
      </c>
      <c r="G857" s="15">
        <v>42740</v>
      </c>
      <c r="H857" s="15">
        <v>37596</v>
      </c>
      <c r="I857" s="15">
        <v>32709</v>
      </c>
      <c r="J857" s="15">
        <v>28814</v>
      </c>
      <c r="K857" s="15">
        <v>25302</v>
      </c>
      <c r="L857" s="15">
        <v>21789</v>
      </c>
      <c r="M857" s="15">
        <v>18271</v>
      </c>
      <c r="N857" s="15">
        <v>14759</v>
      </c>
    </row>
    <row r="858" spans="2:14" ht="12.75">
      <c r="B858" t="s">
        <v>2057</v>
      </c>
      <c r="C858" t="s">
        <v>32</v>
      </c>
      <c r="D858" t="s">
        <v>2058</v>
      </c>
      <c r="E858" t="s">
        <v>2059</v>
      </c>
      <c r="F858" s="28" t="b">
        <f>FALSE</f>
        <v>0</v>
      </c>
      <c r="G858" s="15">
        <v>5422</v>
      </c>
      <c r="H858" s="15">
        <v>5422</v>
      </c>
      <c r="I858" s="15">
        <v>5422</v>
      </c>
      <c r="J858" s="15">
        <v>5422</v>
      </c>
      <c r="K858" s="15">
        <v>5422</v>
      </c>
      <c r="L858" s="15">
        <v>5422</v>
      </c>
      <c r="M858" s="15">
        <v>5422</v>
      </c>
      <c r="N858" s="15">
        <v>5422</v>
      </c>
    </row>
    <row r="859" spans="2:14" ht="12.75">
      <c r="B859" t="s">
        <v>2060</v>
      </c>
      <c r="C859" t="s">
        <v>32</v>
      </c>
      <c r="D859" t="s">
        <v>2061</v>
      </c>
      <c r="E859" t="s">
        <v>2059</v>
      </c>
      <c r="F859" s="28" t="b">
        <f>FALSE</f>
        <v>0</v>
      </c>
      <c r="G859" s="15">
        <v>507684</v>
      </c>
      <c r="H859" s="15">
        <v>507684</v>
      </c>
      <c r="I859" s="15">
        <v>507684</v>
      </c>
      <c r="J859" s="15">
        <v>507684</v>
      </c>
      <c r="K859" s="15">
        <v>507684</v>
      </c>
      <c r="L859" s="15">
        <v>507684</v>
      </c>
      <c r="M859" s="15">
        <v>507684</v>
      </c>
      <c r="N859" s="15">
        <v>507684</v>
      </c>
    </row>
    <row r="860" spans="2:14" ht="12.75">
      <c r="B860" t="s">
        <v>2062</v>
      </c>
      <c r="C860" t="s">
        <v>32</v>
      </c>
      <c r="D860" t="s">
        <v>2063</v>
      </c>
      <c r="E860" t="s">
        <v>2063</v>
      </c>
      <c r="F860" s="28" t="b">
        <f>FALSE</f>
        <v>0</v>
      </c>
      <c r="G860" s="15">
        <v>23318</v>
      </c>
      <c r="H860" s="15">
        <v>23318</v>
      </c>
      <c r="I860" s="15">
        <v>23318</v>
      </c>
      <c r="J860" s="15">
        <v>23318</v>
      </c>
      <c r="K860" s="15">
        <v>23318</v>
      </c>
      <c r="L860" s="15">
        <v>23318</v>
      </c>
      <c r="M860" s="15">
        <v>23318</v>
      </c>
      <c r="N860" s="15">
        <v>23318</v>
      </c>
    </row>
    <row r="861" spans="2:14" ht="12.75">
      <c r="B861" t="s">
        <v>2064</v>
      </c>
      <c r="C861" t="s">
        <v>32</v>
      </c>
      <c r="D861" t="s">
        <v>2065</v>
      </c>
      <c r="E861" t="s">
        <v>2066</v>
      </c>
      <c r="F861" s="28" t="b">
        <f>FALSE</f>
        <v>0</v>
      </c>
      <c r="G861" s="15">
        <v>14946</v>
      </c>
      <c r="H861" s="15">
        <v>13612</v>
      </c>
      <c r="I861" s="15">
        <v>12277</v>
      </c>
      <c r="J861" s="15">
        <v>10943</v>
      </c>
      <c r="K861" s="15">
        <v>9609</v>
      </c>
      <c r="L861" s="15">
        <v>8275</v>
      </c>
      <c r="M861" s="15">
        <v>6939</v>
      </c>
      <c r="N861" s="15">
        <v>5605</v>
      </c>
    </row>
    <row r="862" spans="2:14" ht="12.75">
      <c r="B862" t="s">
        <v>2067</v>
      </c>
      <c r="C862" t="s">
        <v>32</v>
      </c>
      <c r="D862" t="s">
        <v>2068</v>
      </c>
      <c r="E862" t="s">
        <v>2069</v>
      </c>
      <c r="F862" s="28" t="b">
        <f>FALSE</f>
        <v>0</v>
      </c>
      <c r="G862" s="15">
        <v>96808</v>
      </c>
      <c r="H862" s="15">
        <v>96808</v>
      </c>
      <c r="I862" s="15">
        <v>96808</v>
      </c>
      <c r="J862" s="15">
        <v>96808</v>
      </c>
      <c r="K862" s="15">
        <v>96808</v>
      </c>
      <c r="L862" s="15">
        <v>96808</v>
      </c>
      <c r="M862" s="15">
        <v>96808</v>
      </c>
      <c r="N862" s="15">
        <v>96808</v>
      </c>
    </row>
    <row r="863" spans="2:14" ht="12.75">
      <c r="B863" t="s">
        <v>2070</v>
      </c>
      <c r="C863" t="s">
        <v>32</v>
      </c>
      <c r="D863" t="s">
        <v>2071</v>
      </c>
      <c r="E863" t="s">
        <v>2072</v>
      </c>
      <c r="F863" s="28" t="b">
        <f>FALSE</f>
        <v>0</v>
      </c>
      <c r="G863" s="15">
        <v>28005</v>
      </c>
      <c r="H863" s="15">
        <v>28005</v>
      </c>
      <c r="I863" s="15">
        <v>28005</v>
      </c>
      <c r="J863" s="15">
        <v>28005</v>
      </c>
      <c r="K863" s="15">
        <v>28005</v>
      </c>
      <c r="L863" s="15">
        <v>28005</v>
      </c>
      <c r="M863" s="15">
        <v>28005</v>
      </c>
      <c r="N863" s="15">
        <v>28005</v>
      </c>
    </row>
    <row r="864" spans="2:14" ht="12.75">
      <c r="B864" t="s">
        <v>2073</v>
      </c>
      <c r="C864" t="s">
        <v>32</v>
      </c>
      <c r="D864" t="s">
        <v>2074</v>
      </c>
      <c r="E864" t="s">
        <v>2075</v>
      </c>
      <c r="F864" s="28" t="b">
        <f>FALSE</f>
        <v>0</v>
      </c>
      <c r="G864" s="15">
        <v>15678</v>
      </c>
      <c r="H864" s="15">
        <v>15205</v>
      </c>
      <c r="I864" s="15">
        <v>14732</v>
      </c>
      <c r="J864" s="15">
        <v>14260</v>
      </c>
      <c r="K864" s="15">
        <v>13788</v>
      </c>
      <c r="L864" s="15">
        <v>13315</v>
      </c>
      <c r="M864" s="15">
        <v>12842</v>
      </c>
      <c r="N864" s="15">
        <v>12370</v>
      </c>
    </row>
    <row r="865" spans="2:14" ht="12.75">
      <c r="B865" t="s">
        <v>2076</v>
      </c>
      <c r="C865" t="s">
        <v>32</v>
      </c>
      <c r="D865" t="s">
        <v>2077</v>
      </c>
      <c r="E865" t="s">
        <v>2078</v>
      </c>
      <c r="F865" s="28" t="b">
        <f>FALSE</f>
        <v>0</v>
      </c>
      <c r="G865" s="15">
        <v>2437</v>
      </c>
      <c r="H865" s="15">
        <v>2220</v>
      </c>
      <c r="I865" s="15">
        <v>2002</v>
      </c>
      <c r="J865" s="15">
        <v>1785</v>
      </c>
      <c r="K865" s="15">
        <v>1567</v>
      </c>
      <c r="L865" s="15">
        <v>1350</v>
      </c>
      <c r="M865" s="15">
        <v>1132</v>
      </c>
      <c r="N865" s="15">
        <v>914</v>
      </c>
    </row>
    <row r="866" spans="2:14" ht="12.75">
      <c r="B866" t="s">
        <v>2079</v>
      </c>
      <c r="C866" t="s">
        <v>32</v>
      </c>
      <c r="D866" t="s">
        <v>2080</v>
      </c>
      <c r="E866" t="s">
        <v>2081</v>
      </c>
      <c r="F866" s="28" t="b">
        <f>FALSE</f>
        <v>0</v>
      </c>
      <c r="G866" s="15">
        <v>279437</v>
      </c>
      <c r="H866" s="15">
        <v>279437</v>
      </c>
      <c r="I866" s="15">
        <v>279437</v>
      </c>
      <c r="J866" s="15">
        <v>279437</v>
      </c>
      <c r="K866" s="15">
        <v>279437</v>
      </c>
      <c r="L866" s="15">
        <v>279437</v>
      </c>
      <c r="M866" s="15">
        <v>279437</v>
      </c>
      <c r="N866" s="15">
        <v>279437</v>
      </c>
    </row>
    <row r="867" spans="2:14" ht="12.75">
      <c r="B867" t="s">
        <v>2082</v>
      </c>
      <c r="C867" t="s">
        <v>32</v>
      </c>
      <c r="D867" t="s">
        <v>2083</v>
      </c>
      <c r="E867" t="s">
        <v>2084</v>
      </c>
      <c r="F867" s="28" t="b">
        <f>FALSE</f>
        <v>0</v>
      </c>
      <c r="G867" s="15">
        <v>30921</v>
      </c>
      <c r="H867" s="15">
        <v>28161</v>
      </c>
      <c r="I867" s="15">
        <v>25398</v>
      </c>
      <c r="J867" s="15">
        <v>22638</v>
      </c>
      <c r="K867" s="15">
        <v>19878</v>
      </c>
      <c r="L867" s="15">
        <v>17119</v>
      </c>
      <c r="M867" s="15">
        <v>14355</v>
      </c>
      <c r="N867" s="15">
        <v>11596</v>
      </c>
    </row>
    <row r="868" spans="2:14" ht="12.75">
      <c r="B868" t="s">
        <v>2085</v>
      </c>
      <c r="C868" t="s">
        <v>32</v>
      </c>
      <c r="D868" t="s">
        <v>2086</v>
      </c>
      <c r="E868" t="s">
        <v>2087</v>
      </c>
      <c r="F868" s="28" t="b">
        <f>FALSE</f>
        <v>0</v>
      </c>
      <c r="G868" s="15">
        <v>51531</v>
      </c>
      <c r="H868" s="15">
        <v>51531</v>
      </c>
      <c r="I868" s="15">
        <v>51531</v>
      </c>
      <c r="J868" s="15">
        <v>51531</v>
      </c>
      <c r="K868" s="15">
        <v>51531</v>
      </c>
      <c r="L868" s="15">
        <v>51531</v>
      </c>
      <c r="M868" s="15">
        <v>51531</v>
      </c>
      <c r="N868" s="15">
        <v>51531</v>
      </c>
    </row>
    <row r="869" spans="2:14" ht="12.75">
      <c r="B869" t="s">
        <v>2088</v>
      </c>
      <c r="C869" t="s">
        <v>32</v>
      </c>
      <c r="D869" t="s">
        <v>2089</v>
      </c>
      <c r="E869" t="s">
        <v>2089</v>
      </c>
      <c r="F869" s="28" t="b">
        <f>FALSE</f>
        <v>0</v>
      </c>
      <c r="G869" s="15">
        <v>20422</v>
      </c>
      <c r="H869" s="15">
        <v>20422</v>
      </c>
      <c r="I869" s="15">
        <v>20422</v>
      </c>
      <c r="J869" s="15">
        <v>20422</v>
      </c>
      <c r="K869" s="15">
        <v>20422</v>
      </c>
      <c r="L869" s="15">
        <v>20422</v>
      </c>
      <c r="M869" s="15">
        <v>20422</v>
      </c>
      <c r="N869" s="15">
        <v>20422</v>
      </c>
    </row>
    <row r="870" spans="2:14" ht="38.25">
      <c r="B870" t="s">
        <v>2090</v>
      </c>
      <c r="C870" t="s">
        <v>32</v>
      </c>
      <c r="D870" s="34" t="s">
        <v>2091</v>
      </c>
      <c r="E870" t="s">
        <v>2092</v>
      </c>
      <c r="F870" s="28" t="b">
        <f>TRUE</f>
        <v>1</v>
      </c>
      <c r="G870" s="15">
        <v>4308</v>
      </c>
      <c r="H870" s="15">
        <v>3621</v>
      </c>
      <c r="I870" s="15">
        <v>3119</v>
      </c>
      <c r="J870" s="15">
        <v>2780</v>
      </c>
      <c r="K870" s="15">
        <v>2441</v>
      </c>
      <c r="L870" s="15">
        <v>2102</v>
      </c>
      <c r="M870" s="15">
        <v>1763</v>
      </c>
      <c r="N870" s="15">
        <v>1424</v>
      </c>
    </row>
    <row r="871" spans="2:14" ht="12.75">
      <c r="B871" t="s">
        <v>2093</v>
      </c>
      <c r="C871" t="s">
        <v>32</v>
      </c>
      <c r="D871" t="s">
        <v>2094</v>
      </c>
      <c r="E871" t="s">
        <v>2095</v>
      </c>
      <c r="F871" s="28" t="b">
        <f>FALSE</f>
        <v>0</v>
      </c>
      <c r="G871" s="15">
        <v>102881</v>
      </c>
      <c r="H871" s="15">
        <v>102881</v>
      </c>
      <c r="I871" s="15">
        <v>102881</v>
      </c>
      <c r="J871" s="15">
        <v>102881</v>
      </c>
      <c r="K871" s="15">
        <v>102881</v>
      </c>
      <c r="L871" s="15">
        <v>102881</v>
      </c>
      <c r="M871" s="15">
        <v>102881</v>
      </c>
      <c r="N871" s="15">
        <v>102881</v>
      </c>
    </row>
    <row r="872" spans="2:14" ht="12.75">
      <c r="B872" t="s">
        <v>2096</v>
      </c>
      <c r="C872" t="s">
        <v>32</v>
      </c>
      <c r="D872" t="s">
        <v>2097</v>
      </c>
      <c r="E872" t="s">
        <v>761</v>
      </c>
      <c r="F872" s="28" t="b">
        <f>FALSE</f>
        <v>0</v>
      </c>
      <c r="G872" s="15">
        <v>32003</v>
      </c>
      <c r="H872" s="15">
        <v>32003</v>
      </c>
      <c r="I872" s="15">
        <v>32003</v>
      </c>
      <c r="J872" s="15">
        <v>32003</v>
      </c>
      <c r="K872" s="15">
        <v>32003</v>
      </c>
      <c r="L872" s="15">
        <v>32003</v>
      </c>
      <c r="M872" s="15">
        <v>32003</v>
      </c>
      <c r="N872" s="15">
        <v>32003</v>
      </c>
    </row>
    <row r="873" spans="2:14" ht="12.75">
      <c r="B873" t="s">
        <v>2098</v>
      </c>
      <c r="C873" t="s">
        <v>32</v>
      </c>
      <c r="D873" t="s">
        <v>2099</v>
      </c>
      <c r="E873" t="s">
        <v>761</v>
      </c>
      <c r="F873" s="28" t="b">
        <f>FALSE</f>
        <v>0</v>
      </c>
      <c r="G873" s="15">
        <v>79094</v>
      </c>
      <c r="H873" s="15">
        <v>79094</v>
      </c>
      <c r="I873" s="15">
        <v>79094</v>
      </c>
      <c r="J873" s="15">
        <v>79094</v>
      </c>
      <c r="K873" s="15">
        <v>79094</v>
      </c>
      <c r="L873" s="15">
        <v>79094</v>
      </c>
      <c r="M873" s="15">
        <v>79094</v>
      </c>
      <c r="N873" s="15">
        <v>79094</v>
      </c>
    </row>
    <row r="874" spans="2:14" ht="12.75">
      <c r="B874" t="s">
        <v>2100</v>
      </c>
      <c r="C874" t="s">
        <v>32</v>
      </c>
      <c r="D874" t="s">
        <v>2101</v>
      </c>
      <c r="E874" t="s">
        <v>761</v>
      </c>
      <c r="F874" s="28" t="b">
        <f>FALSE</f>
        <v>0</v>
      </c>
      <c r="G874" s="15">
        <v>65862</v>
      </c>
      <c r="H874" s="15">
        <v>65862</v>
      </c>
      <c r="I874" s="15">
        <v>65862</v>
      </c>
      <c r="J874" s="15">
        <v>65862</v>
      </c>
      <c r="K874" s="15">
        <v>65862</v>
      </c>
      <c r="L874" s="15">
        <v>65862</v>
      </c>
      <c r="M874" s="15">
        <v>65862</v>
      </c>
      <c r="N874" s="15">
        <v>65862</v>
      </c>
    </row>
    <row r="875" spans="2:14" ht="12.75">
      <c r="B875" t="s">
        <v>2102</v>
      </c>
      <c r="C875" t="s">
        <v>32</v>
      </c>
      <c r="D875" t="s">
        <v>2103</v>
      </c>
      <c r="E875" t="s">
        <v>761</v>
      </c>
      <c r="F875" s="28" t="b">
        <f>FALSE</f>
        <v>0</v>
      </c>
      <c r="G875" s="15">
        <v>115424</v>
      </c>
      <c r="H875" s="15">
        <v>115424</v>
      </c>
      <c r="I875" s="15">
        <v>115424</v>
      </c>
      <c r="J875" s="15">
        <v>115424</v>
      </c>
      <c r="K875" s="15">
        <v>115424</v>
      </c>
      <c r="L875" s="15">
        <v>115424</v>
      </c>
      <c r="M875" s="15">
        <v>115424</v>
      </c>
      <c r="N875" s="15">
        <v>115424</v>
      </c>
    </row>
    <row r="876" spans="2:14" ht="12.75">
      <c r="B876" t="s">
        <v>2104</v>
      </c>
      <c r="C876" t="s">
        <v>32</v>
      </c>
      <c r="D876" t="s">
        <v>2105</v>
      </c>
      <c r="E876" t="s">
        <v>2106</v>
      </c>
      <c r="F876" s="28" t="b">
        <f>FALSE</f>
        <v>0</v>
      </c>
      <c r="G876" s="15">
        <v>175084</v>
      </c>
      <c r="H876" s="15">
        <v>175084</v>
      </c>
      <c r="I876" s="15">
        <v>175084</v>
      </c>
      <c r="J876" s="15">
        <v>175084</v>
      </c>
      <c r="K876" s="15">
        <v>175084</v>
      </c>
      <c r="L876" s="15">
        <v>175084</v>
      </c>
      <c r="M876" s="15">
        <v>175084</v>
      </c>
      <c r="N876" s="15">
        <v>175084</v>
      </c>
    </row>
    <row r="877" spans="2:14" ht="12.75">
      <c r="B877" t="s">
        <v>2107</v>
      </c>
      <c r="C877" t="s">
        <v>32</v>
      </c>
      <c r="D877" t="s">
        <v>2108</v>
      </c>
      <c r="E877" t="s">
        <v>2109</v>
      </c>
      <c r="F877" s="28" t="b">
        <f>FALSE</f>
        <v>0</v>
      </c>
      <c r="G877" s="15">
        <v>16908</v>
      </c>
      <c r="H877" s="15">
        <v>15399</v>
      </c>
      <c r="I877" s="15">
        <v>13887</v>
      </c>
      <c r="J877" s="15">
        <v>12378</v>
      </c>
      <c r="K877" s="15">
        <v>10869</v>
      </c>
      <c r="L877" s="15">
        <v>9360</v>
      </c>
      <c r="M877" s="15">
        <v>7849</v>
      </c>
      <c r="N877" s="15">
        <v>6340</v>
      </c>
    </row>
    <row r="878" spans="2:14" ht="12.75">
      <c r="B878" t="s">
        <v>2110</v>
      </c>
      <c r="C878" t="s">
        <v>32</v>
      </c>
      <c r="D878" t="s">
        <v>2111</v>
      </c>
      <c r="E878" t="s">
        <v>2112</v>
      </c>
      <c r="F878" s="28" t="b">
        <f>FALSE</f>
        <v>0</v>
      </c>
      <c r="G878" s="15">
        <v>40294</v>
      </c>
      <c r="H878" s="15">
        <v>36697</v>
      </c>
      <c r="I878" s="15">
        <v>33096</v>
      </c>
      <c r="J878" s="15">
        <v>29500</v>
      </c>
      <c r="K878" s="15">
        <v>25904</v>
      </c>
      <c r="L878" s="15">
        <v>22307</v>
      </c>
      <c r="M878" s="15">
        <v>18706</v>
      </c>
      <c r="N878" s="15">
        <v>15110</v>
      </c>
    </row>
    <row r="879" spans="2:14" ht="12.75">
      <c r="B879" t="s">
        <v>2113</v>
      </c>
      <c r="C879" t="s">
        <v>32</v>
      </c>
      <c r="D879" t="s">
        <v>2114</v>
      </c>
      <c r="E879" t="s">
        <v>2115</v>
      </c>
      <c r="F879" s="28" t="b">
        <f>FALSE</f>
        <v>0</v>
      </c>
      <c r="G879" s="15">
        <v>73330</v>
      </c>
      <c r="H879" s="15">
        <v>73330</v>
      </c>
      <c r="I879" s="15">
        <v>73330</v>
      </c>
      <c r="J879" s="15">
        <v>73330</v>
      </c>
      <c r="K879" s="15">
        <v>73330</v>
      </c>
      <c r="L879" s="15">
        <v>73330</v>
      </c>
      <c r="M879" s="15">
        <v>73330</v>
      </c>
      <c r="N879" s="15">
        <v>73330</v>
      </c>
    </row>
    <row r="880" spans="2:14" ht="12.75">
      <c r="B880" t="s">
        <v>2116</v>
      </c>
      <c r="C880" t="s">
        <v>32</v>
      </c>
      <c r="D880" t="s">
        <v>2117</v>
      </c>
      <c r="E880" t="s">
        <v>2117</v>
      </c>
      <c r="F880" s="28" t="b">
        <f>FALSE</f>
        <v>0</v>
      </c>
      <c r="G880" s="15">
        <v>40978</v>
      </c>
      <c r="H880" s="15">
        <v>40978</v>
      </c>
      <c r="I880" s="15">
        <v>40978</v>
      </c>
      <c r="J880" s="15">
        <v>40978</v>
      </c>
      <c r="K880" s="15">
        <v>40978</v>
      </c>
      <c r="L880" s="15">
        <v>40978</v>
      </c>
      <c r="M880" s="15">
        <v>40978</v>
      </c>
      <c r="N880" s="15">
        <v>40978</v>
      </c>
    </row>
    <row r="881" spans="2:14" ht="12.75">
      <c r="B881" t="s">
        <v>2118</v>
      </c>
      <c r="C881" t="s">
        <v>32</v>
      </c>
      <c r="D881" t="s">
        <v>2119</v>
      </c>
      <c r="E881" t="s">
        <v>2120</v>
      </c>
      <c r="F881" s="28" t="b">
        <f>FALSE</f>
        <v>0</v>
      </c>
      <c r="G881" s="15">
        <v>53357</v>
      </c>
      <c r="H881" s="15">
        <v>53357</v>
      </c>
      <c r="I881" s="15">
        <v>53357</v>
      </c>
      <c r="J881" s="15">
        <v>53357</v>
      </c>
      <c r="K881" s="15">
        <v>53357</v>
      </c>
      <c r="L881" s="15">
        <v>53357</v>
      </c>
      <c r="M881" s="15">
        <v>53357</v>
      </c>
      <c r="N881" s="15">
        <v>53357</v>
      </c>
    </row>
    <row r="882" spans="2:14" ht="12.75">
      <c r="B882" t="s">
        <v>2121</v>
      </c>
      <c r="C882" t="s">
        <v>32</v>
      </c>
      <c r="D882" t="s">
        <v>2122</v>
      </c>
      <c r="E882" t="s">
        <v>2122</v>
      </c>
      <c r="F882" s="28" t="b">
        <f>FALSE</f>
        <v>0</v>
      </c>
      <c r="G882" s="15">
        <v>186767</v>
      </c>
      <c r="H882" s="15">
        <v>186767</v>
      </c>
      <c r="I882" s="15">
        <v>186767</v>
      </c>
      <c r="J882" s="15">
        <v>186767</v>
      </c>
      <c r="K882" s="15">
        <v>186767</v>
      </c>
      <c r="L882" s="15">
        <v>186767</v>
      </c>
      <c r="M882" s="15">
        <v>186767</v>
      </c>
      <c r="N882" s="15">
        <v>186767</v>
      </c>
    </row>
    <row r="883" spans="2:14" ht="12.75">
      <c r="B883" t="s">
        <v>2123</v>
      </c>
      <c r="C883" t="s">
        <v>32</v>
      </c>
      <c r="D883" t="s">
        <v>2124</v>
      </c>
      <c r="E883" t="s">
        <v>2124</v>
      </c>
      <c r="F883" s="28" t="b">
        <f>FALSE</f>
        <v>0</v>
      </c>
      <c r="G883" s="15">
        <v>9264</v>
      </c>
      <c r="H883" s="15">
        <v>9264</v>
      </c>
      <c r="I883" s="15">
        <v>9264</v>
      </c>
      <c r="J883" s="15">
        <v>9264</v>
      </c>
      <c r="K883" s="15">
        <v>9264</v>
      </c>
      <c r="L883" s="15">
        <v>9264</v>
      </c>
      <c r="M883" s="15">
        <v>9264</v>
      </c>
      <c r="N883" s="15">
        <v>9264</v>
      </c>
    </row>
    <row r="884" spans="2:14" ht="12.75">
      <c r="B884" t="s">
        <v>2125</v>
      </c>
      <c r="C884" t="s">
        <v>32</v>
      </c>
      <c r="D884" t="s">
        <v>2126</v>
      </c>
      <c r="E884" t="s">
        <v>2127</v>
      </c>
      <c r="F884" s="28" t="b">
        <f>FALSE</f>
        <v>0</v>
      </c>
      <c r="G884" s="15">
        <v>38795</v>
      </c>
      <c r="H884" s="15">
        <v>38795</v>
      </c>
      <c r="I884" s="15">
        <v>38795</v>
      </c>
      <c r="J884" s="15">
        <v>38795</v>
      </c>
      <c r="K884" s="15">
        <v>38795</v>
      </c>
      <c r="L884" s="15">
        <v>38795</v>
      </c>
      <c r="M884" s="15">
        <v>38795</v>
      </c>
      <c r="N884" s="15">
        <v>38795</v>
      </c>
    </row>
    <row r="885" spans="2:14" ht="12.75">
      <c r="B885" t="s">
        <v>2128</v>
      </c>
      <c r="C885" t="s">
        <v>32</v>
      </c>
      <c r="D885" t="s">
        <v>2129</v>
      </c>
      <c r="E885" t="s">
        <v>2129</v>
      </c>
      <c r="F885" s="28" t="b">
        <f>FALSE</f>
        <v>0</v>
      </c>
      <c r="G885" s="15">
        <v>19272</v>
      </c>
      <c r="H885" s="15">
        <v>19272</v>
      </c>
      <c r="I885" s="15">
        <v>19272</v>
      </c>
      <c r="J885" s="15">
        <v>19272</v>
      </c>
      <c r="K885" s="15">
        <v>19272</v>
      </c>
      <c r="L885" s="15">
        <v>19272</v>
      </c>
      <c r="M885" s="15">
        <v>19272</v>
      </c>
      <c r="N885" s="15">
        <v>19272</v>
      </c>
    </row>
    <row r="886" spans="2:14" ht="12.75">
      <c r="B886" t="s">
        <v>2130</v>
      </c>
      <c r="C886" t="s">
        <v>32</v>
      </c>
      <c r="D886" t="s">
        <v>2131</v>
      </c>
      <c r="E886" t="s">
        <v>331</v>
      </c>
      <c r="F886" s="28" t="b">
        <f>FALSE</f>
        <v>0</v>
      </c>
      <c r="G886" s="15">
        <v>7084</v>
      </c>
      <c r="H886" s="15">
        <v>7084</v>
      </c>
      <c r="I886" s="15">
        <v>7084</v>
      </c>
      <c r="J886" s="15">
        <v>7084</v>
      </c>
      <c r="K886" s="15">
        <v>7084</v>
      </c>
      <c r="L886" s="15">
        <v>7084</v>
      </c>
      <c r="M886" s="15">
        <v>7084</v>
      </c>
      <c r="N886" s="15">
        <v>7084</v>
      </c>
    </row>
    <row r="887" spans="2:14" ht="12.75">
      <c r="B887" t="s">
        <v>2132</v>
      </c>
      <c r="C887" t="s">
        <v>32</v>
      </c>
      <c r="D887" t="s">
        <v>2133</v>
      </c>
      <c r="E887" t="s">
        <v>331</v>
      </c>
      <c r="F887" s="28" t="b">
        <f>FALSE</f>
        <v>0</v>
      </c>
      <c r="G887" s="15">
        <v>5605</v>
      </c>
      <c r="H887" s="15">
        <v>5605</v>
      </c>
      <c r="I887" s="15">
        <v>5605</v>
      </c>
      <c r="J887" s="15">
        <v>5605</v>
      </c>
      <c r="K887" s="15">
        <v>5605</v>
      </c>
      <c r="L887" s="15">
        <v>5605</v>
      </c>
      <c r="M887" s="15">
        <v>5605</v>
      </c>
      <c r="N887" s="15">
        <v>5605</v>
      </c>
    </row>
    <row r="888" spans="2:14" ht="12.75">
      <c r="B888" t="s">
        <v>2134</v>
      </c>
      <c r="C888" t="s">
        <v>32</v>
      </c>
      <c r="D888" t="s">
        <v>2135</v>
      </c>
      <c r="E888" t="s">
        <v>331</v>
      </c>
      <c r="F888" s="28" t="b">
        <f>FALSE</f>
        <v>0</v>
      </c>
      <c r="G888" s="15">
        <v>42203</v>
      </c>
      <c r="H888" s="15">
        <v>42203</v>
      </c>
      <c r="I888" s="15">
        <v>42203</v>
      </c>
      <c r="J888" s="15">
        <v>42203</v>
      </c>
      <c r="K888" s="15">
        <v>42203</v>
      </c>
      <c r="L888" s="15">
        <v>42203</v>
      </c>
      <c r="M888" s="15">
        <v>42203</v>
      </c>
      <c r="N888" s="15">
        <v>42203</v>
      </c>
    </row>
    <row r="890" ht="12.75">
      <c r="B890" s="29" t="s">
        <v>2136</v>
      </c>
    </row>
    <row r="892" spans="2:14" ht="25.5">
      <c r="B892" s="35" t="s">
        <v>2137</v>
      </c>
      <c r="C892" s="35" t="s">
        <v>32</v>
      </c>
      <c r="D892" s="47" t="s">
        <v>2138</v>
      </c>
      <c r="E892" s="47" t="s">
        <v>2138</v>
      </c>
      <c r="F892" s="36" t="b">
        <f>FALSE</f>
        <v>0</v>
      </c>
      <c r="G892" s="14">
        <v>5648</v>
      </c>
      <c r="H892" s="14">
        <v>5144</v>
      </c>
      <c r="I892" s="14">
        <v>4639</v>
      </c>
      <c r="J892" s="14">
        <v>4135</v>
      </c>
      <c r="K892" s="14">
        <v>3631</v>
      </c>
      <c r="L892" s="14">
        <v>3127</v>
      </c>
      <c r="M892" s="14">
        <v>2622</v>
      </c>
      <c r="N892" s="14">
        <v>2118</v>
      </c>
    </row>
    <row r="893" spans="2:14" ht="25.5">
      <c r="B893" s="35" t="s">
        <v>2139</v>
      </c>
      <c r="C893" s="35" t="s">
        <v>32</v>
      </c>
      <c r="D893" s="47" t="s">
        <v>2140</v>
      </c>
      <c r="E893" s="47" t="s">
        <v>2140</v>
      </c>
      <c r="F893" s="36" t="b">
        <f>FALSE</f>
        <v>0</v>
      </c>
      <c r="G893" s="14">
        <v>15343</v>
      </c>
      <c r="H893" s="14">
        <v>14880</v>
      </c>
      <c r="I893" s="14">
        <v>14416</v>
      </c>
      <c r="J893" s="14">
        <v>13952</v>
      </c>
      <c r="K893" s="14">
        <v>13488</v>
      </c>
      <c r="L893" s="14">
        <v>13025</v>
      </c>
      <c r="M893" s="14">
        <v>12561</v>
      </c>
      <c r="N893" s="14">
        <v>12097</v>
      </c>
    </row>
    <row r="894" spans="2:14" ht="38.25">
      <c r="B894" s="35" t="s">
        <v>2141</v>
      </c>
      <c r="C894" s="35" t="s">
        <v>32</v>
      </c>
      <c r="D894" s="47" t="s">
        <v>2142</v>
      </c>
      <c r="E894" s="47" t="s">
        <v>2143</v>
      </c>
      <c r="F894" s="36" t="b">
        <f>TRUE</f>
        <v>1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</row>
    <row r="895" spans="2:14" ht="12.75">
      <c r="B895" s="35" t="s">
        <v>2144</v>
      </c>
      <c r="C895" s="35" t="s">
        <v>32</v>
      </c>
      <c r="D895" s="47" t="s">
        <v>2145</v>
      </c>
      <c r="E895" s="47" t="s">
        <v>619</v>
      </c>
      <c r="F895" s="36" t="b">
        <f>TRUE</f>
        <v>1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</row>
    <row r="896" spans="2:14" ht="12.75">
      <c r="B896" s="35" t="s">
        <v>2146</v>
      </c>
      <c r="C896" s="35" t="s">
        <v>32</v>
      </c>
      <c r="D896" s="47" t="s">
        <v>2050</v>
      </c>
      <c r="E896" s="47" t="s">
        <v>2050</v>
      </c>
      <c r="F896" s="36" t="b">
        <f>FALSE</f>
        <v>0</v>
      </c>
      <c r="G896" s="14">
        <v>1192457</v>
      </c>
      <c r="H896" s="14">
        <v>1192457</v>
      </c>
      <c r="I896" s="14">
        <v>1192457</v>
      </c>
      <c r="J896" s="14">
        <v>1192457</v>
      </c>
      <c r="K896" s="14">
        <v>1192457</v>
      </c>
      <c r="L896" s="14">
        <v>1192457</v>
      </c>
      <c r="M896" s="14">
        <v>1192457</v>
      </c>
      <c r="N896" s="14">
        <v>1192457</v>
      </c>
    </row>
    <row r="897" spans="2:14" ht="25.5">
      <c r="B897" s="35" t="s">
        <v>2147</v>
      </c>
      <c r="C897" s="35" t="s">
        <v>32</v>
      </c>
      <c r="D897" s="47" t="s">
        <v>2148</v>
      </c>
      <c r="E897" s="47" t="s">
        <v>520</v>
      </c>
      <c r="F897" s="36" t="b">
        <f>FALSE</f>
        <v>0</v>
      </c>
      <c r="G897" s="14">
        <v>970610</v>
      </c>
      <c r="H897" s="14">
        <v>970610</v>
      </c>
      <c r="I897" s="14">
        <v>970610</v>
      </c>
      <c r="J897" s="14">
        <v>970610</v>
      </c>
      <c r="K897" s="14">
        <v>970610</v>
      </c>
      <c r="L897" s="14">
        <v>970610</v>
      </c>
      <c r="M897" s="14">
        <v>970610</v>
      </c>
      <c r="N897" s="14">
        <v>970610</v>
      </c>
    </row>
    <row r="898" spans="2:14" ht="12.75">
      <c r="B898" s="35" t="s">
        <v>2149</v>
      </c>
      <c r="C898" s="35" t="s">
        <v>32</v>
      </c>
      <c r="D898" s="47" t="s">
        <v>2150</v>
      </c>
      <c r="E898" s="47" t="s">
        <v>2151</v>
      </c>
      <c r="F898" s="36" t="b">
        <f>FALSE</f>
        <v>0</v>
      </c>
      <c r="G898" s="14">
        <v>11414</v>
      </c>
      <c r="H898" s="14">
        <v>10396</v>
      </c>
      <c r="I898" s="14">
        <v>9376</v>
      </c>
      <c r="J898" s="14">
        <v>8357</v>
      </c>
      <c r="K898" s="14">
        <v>7338</v>
      </c>
      <c r="L898" s="14">
        <v>6319</v>
      </c>
      <c r="M898" s="14">
        <v>5299</v>
      </c>
      <c r="N898" s="14">
        <v>4280</v>
      </c>
    </row>
    <row r="899" spans="2:14" ht="12.75">
      <c r="B899" s="35" t="s">
        <v>2152</v>
      </c>
      <c r="C899" s="35" t="s">
        <v>32</v>
      </c>
      <c r="D899" s="47" t="s">
        <v>552</v>
      </c>
      <c r="E899" s="47" t="s">
        <v>552</v>
      </c>
      <c r="F899" s="36" t="b">
        <f>FALSE</f>
        <v>0</v>
      </c>
      <c r="G899" s="14">
        <v>3912</v>
      </c>
      <c r="H899" s="14">
        <v>3563</v>
      </c>
      <c r="I899" s="14">
        <v>3213</v>
      </c>
      <c r="J899" s="14">
        <v>2864</v>
      </c>
      <c r="K899" s="14">
        <v>2515</v>
      </c>
      <c r="L899" s="14">
        <v>2166</v>
      </c>
      <c r="M899" s="14">
        <v>1816</v>
      </c>
      <c r="N899" s="14">
        <v>1467</v>
      </c>
    </row>
    <row r="900" spans="2:14" ht="12.75">
      <c r="B900" s="35" t="s">
        <v>2153</v>
      </c>
      <c r="C900" s="35" t="s">
        <v>32</v>
      </c>
      <c r="D900" s="47" t="s">
        <v>2154</v>
      </c>
      <c r="E900" s="47" t="s">
        <v>2155</v>
      </c>
      <c r="F900" s="36" t="b">
        <f>FALSE</f>
        <v>0</v>
      </c>
      <c r="G900" s="14">
        <v>14327</v>
      </c>
      <c r="H900" s="14">
        <v>14327</v>
      </c>
      <c r="I900" s="14">
        <v>14327</v>
      </c>
      <c r="J900" s="14">
        <v>14327</v>
      </c>
      <c r="K900" s="14">
        <v>14327</v>
      </c>
      <c r="L900" s="14">
        <v>14327</v>
      </c>
      <c r="M900" s="14">
        <v>14327</v>
      </c>
      <c r="N900" s="14">
        <v>14327</v>
      </c>
    </row>
    <row r="901" spans="2:14" ht="12.75">
      <c r="B901" s="35" t="s">
        <v>2156</v>
      </c>
      <c r="C901" s="35" t="s">
        <v>32</v>
      </c>
      <c r="D901" s="47" t="s">
        <v>2157</v>
      </c>
      <c r="E901" s="47" t="s">
        <v>2158</v>
      </c>
      <c r="F901" s="36" t="b">
        <f>FALSE</f>
        <v>0</v>
      </c>
      <c r="G901" s="14">
        <v>50656</v>
      </c>
      <c r="H901" s="14">
        <v>50656</v>
      </c>
      <c r="I901" s="14">
        <v>50656</v>
      </c>
      <c r="J901" s="14">
        <v>50656</v>
      </c>
      <c r="K901" s="14">
        <v>50656</v>
      </c>
      <c r="L901" s="14">
        <v>50656</v>
      </c>
      <c r="M901" s="14">
        <v>50656</v>
      </c>
      <c r="N901" s="14">
        <v>50656</v>
      </c>
    </row>
    <row r="902" spans="2:14" ht="25.5">
      <c r="B902" s="35" t="s">
        <v>2159</v>
      </c>
      <c r="C902" s="35" t="s">
        <v>32</v>
      </c>
      <c r="D902" s="47" t="s">
        <v>2160</v>
      </c>
      <c r="E902" s="47" t="s">
        <v>2160</v>
      </c>
      <c r="F902" s="36" t="b">
        <f>FALSE</f>
        <v>0</v>
      </c>
      <c r="G902" s="14">
        <v>10498</v>
      </c>
      <c r="H902" s="14">
        <v>10273</v>
      </c>
      <c r="I902" s="14">
        <v>10048</v>
      </c>
      <c r="J902" s="14">
        <v>9823</v>
      </c>
      <c r="K902" s="14">
        <v>9598</v>
      </c>
      <c r="L902" s="14">
        <v>9373</v>
      </c>
      <c r="M902" s="14">
        <v>9148</v>
      </c>
      <c r="N902" s="14">
        <v>8923</v>
      </c>
    </row>
    <row r="903" spans="2:14" ht="25.5">
      <c r="B903" s="35" t="s">
        <v>2161</v>
      </c>
      <c r="C903" s="35" t="s">
        <v>32</v>
      </c>
      <c r="D903" s="47" t="s">
        <v>2162</v>
      </c>
      <c r="E903" s="47" t="s">
        <v>2163</v>
      </c>
      <c r="F903" s="36" t="b">
        <f>FALSE</f>
        <v>0</v>
      </c>
      <c r="G903" s="14">
        <v>9125</v>
      </c>
      <c r="H903" s="14">
        <v>8906</v>
      </c>
      <c r="I903" s="14">
        <v>8688</v>
      </c>
      <c r="J903" s="14">
        <v>8469</v>
      </c>
      <c r="K903" s="14">
        <v>8251</v>
      </c>
      <c r="L903" s="14">
        <v>8033</v>
      </c>
      <c r="M903" s="14">
        <v>7814</v>
      </c>
      <c r="N903" s="14">
        <v>7596</v>
      </c>
    </row>
    <row r="904" spans="2:14" ht="25.5">
      <c r="B904" s="35" t="s">
        <v>2164</v>
      </c>
      <c r="C904" s="35" t="s">
        <v>32</v>
      </c>
      <c r="D904" s="47" t="s">
        <v>2165</v>
      </c>
      <c r="E904" s="47" t="s">
        <v>2165</v>
      </c>
      <c r="F904" s="36" t="b">
        <f>FALSE</f>
        <v>0</v>
      </c>
      <c r="G904" s="14">
        <v>37073</v>
      </c>
      <c r="H904" s="14">
        <v>37073</v>
      </c>
      <c r="I904" s="14">
        <v>37073</v>
      </c>
      <c r="J904" s="14">
        <v>37073</v>
      </c>
      <c r="K904" s="14">
        <v>37073</v>
      </c>
      <c r="L904" s="14">
        <v>37073</v>
      </c>
      <c r="M904" s="14">
        <v>37073</v>
      </c>
      <c r="N904" s="14">
        <v>37073</v>
      </c>
    </row>
    <row r="905" spans="2:14" ht="25.5">
      <c r="B905" s="35" t="s">
        <v>2166</v>
      </c>
      <c r="C905" s="35" t="s">
        <v>32</v>
      </c>
      <c r="D905" s="47" t="s">
        <v>2167</v>
      </c>
      <c r="E905" s="47" t="s">
        <v>74</v>
      </c>
      <c r="F905" s="36" t="b">
        <f>FALSE</f>
        <v>0</v>
      </c>
      <c r="G905" s="14">
        <v>7718</v>
      </c>
      <c r="H905" s="14">
        <v>7718</v>
      </c>
      <c r="I905" s="14">
        <v>7718</v>
      </c>
      <c r="J905" s="14">
        <v>7718</v>
      </c>
      <c r="K905" s="14">
        <v>7718</v>
      </c>
      <c r="L905" s="14">
        <v>7718</v>
      </c>
      <c r="M905" s="14">
        <v>7718</v>
      </c>
      <c r="N905" s="14">
        <v>7718</v>
      </c>
    </row>
    <row r="906" spans="2:14" ht="25.5">
      <c r="B906" s="35" t="s">
        <v>2168</v>
      </c>
      <c r="C906" s="35" t="s">
        <v>32</v>
      </c>
      <c r="D906" s="47" t="s">
        <v>2169</v>
      </c>
      <c r="E906" s="47" t="s">
        <v>514</v>
      </c>
      <c r="F906" s="36" t="b">
        <f>FALSE</f>
        <v>0</v>
      </c>
      <c r="G906" s="14">
        <v>4143</v>
      </c>
      <c r="H906" s="14">
        <v>3435</v>
      </c>
      <c r="I906" s="14">
        <v>3015</v>
      </c>
      <c r="J906" s="14">
        <v>2688</v>
      </c>
      <c r="K906" s="14">
        <v>2360</v>
      </c>
      <c r="L906" s="14">
        <v>2032</v>
      </c>
      <c r="M906" s="14">
        <v>1704</v>
      </c>
      <c r="N906" s="14">
        <v>1377</v>
      </c>
    </row>
    <row r="907" spans="2:14" ht="12.75">
      <c r="B907" s="35" t="s">
        <v>2170</v>
      </c>
      <c r="C907" s="35" t="s">
        <v>32</v>
      </c>
      <c r="D907" s="47" t="s">
        <v>2171</v>
      </c>
      <c r="E907" s="47" t="s">
        <v>2171</v>
      </c>
      <c r="F907" s="36" t="b">
        <f>FALSE</f>
        <v>0</v>
      </c>
      <c r="G907" s="14">
        <v>21888</v>
      </c>
      <c r="H907" s="14">
        <v>19934</v>
      </c>
      <c r="I907" s="14">
        <v>17978</v>
      </c>
      <c r="J907" s="14">
        <v>16025</v>
      </c>
      <c r="K907" s="14">
        <v>14071</v>
      </c>
      <c r="L907" s="14">
        <v>12118</v>
      </c>
      <c r="M907" s="14">
        <v>10162</v>
      </c>
      <c r="N907" s="14">
        <v>8208</v>
      </c>
    </row>
    <row r="908" spans="2:14" ht="25.5">
      <c r="B908" s="35" t="s">
        <v>2172</v>
      </c>
      <c r="C908" s="35" t="s">
        <v>32</v>
      </c>
      <c r="D908" s="47" t="s">
        <v>2173</v>
      </c>
      <c r="E908" s="47" t="s">
        <v>2173</v>
      </c>
      <c r="F908" s="36" t="b">
        <f>FALSE</f>
        <v>0</v>
      </c>
      <c r="G908" s="14">
        <v>7938</v>
      </c>
      <c r="H908" s="14">
        <v>7230</v>
      </c>
      <c r="I908" s="14">
        <v>6520</v>
      </c>
      <c r="J908" s="14">
        <v>5812</v>
      </c>
      <c r="K908" s="14">
        <v>5103</v>
      </c>
      <c r="L908" s="14">
        <v>4395</v>
      </c>
      <c r="M908" s="14">
        <v>3685</v>
      </c>
      <c r="N908" s="14">
        <v>2977</v>
      </c>
    </row>
    <row r="909" spans="2:14" ht="12.75">
      <c r="B909" s="35" t="s">
        <v>2174</v>
      </c>
      <c r="C909" s="35" t="s">
        <v>32</v>
      </c>
      <c r="D909" s="47" t="s">
        <v>2175</v>
      </c>
      <c r="E909" s="47" t="s">
        <v>201</v>
      </c>
      <c r="F909" s="36" t="b">
        <f>FALSE</f>
        <v>0</v>
      </c>
      <c r="G909" s="14">
        <v>612</v>
      </c>
      <c r="H909" s="14">
        <v>515</v>
      </c>
      <c r="I909" s="14">
        <v>427</v>
      </c>
      <c r="J909" s="14">
        <v>348</v>
      </c>
      <c r="K909" s="14">
        <v>304</v>
      </c>
      <c r="L909" s="14">
        <v>262</v>
      </c>
      <c r="M909" s="14">
        <v>220</v>
      </c>
      <c r="N909" s="14">
        <v>178</v>
      </c>
    </row>
    <row r="910" spans="2:14" ht="38.25">
      <c r="B910" s="35" t="s">
        <v>2176</v>
      </c>
      <c r="C910" s="35" t="s">
        <v>32</v>
      </c>
      <c r="D910" s="47" t="s">
        <v>2177</v>
      </c>
      <c r="E910" s="47" t="s">
        <v>2178</v>
      </c>
      <c r="F910" s="36" t="b">
        <f>TRUE</f>
        <v>1</v>
      </c>
      <c r="G910" s="14">
        <v>7129</v>
      </c>
      <c r="H910" s="14">
        <v>6493</v>
      </c>
      <c r="I910" s="14">
        <v>5855</v>
      </c>
      <c r="J910" s="14">
        <v>5219</v>
      </c>
      <c r="K910" s="14">
        <v>4583</v>
      </c>
      <c r="L910" s="14">
        <v>3947</v>
      </c>
      <c r="M910" s="14">
        <v>3310</v>
      </c>
      <c r="N910" s="14">
        <v>2673</v>
      </c>
    </row>
    <row r="911" spans="2:14" ht="25.5">
      <c r="B911" s="35" t="s">
        <v>2179</v>
      </c>
      <c r="C911" s="35" t="s">
        <v>32</v>
      </c>
      <c r="D911" s="47" t="s">
        <v>2180</v>
      </c>
      <c r="E911" s="47" t="s">
        <v>2180</v>
      </c>
      <c r="F911" s="36" t="b">
        <f>TRUE</f>
        <v>1</v>
      </c>
      <c r="G911" s="14">
        <v>6183</v>
      </c>
      <c r="H911" s="14">
        <v>5631</v>
      </c>
      <c r="I911" s="14">
        <v>5079</v>
      </c>
      <c r="J911" s="14">
        <v>4527</v>
      </c>
      <c r="K911" s="14">
        <v>3975</v>
      </c>
      <c r="L911" s="14">
        <v>3423</v>
      </c>
      <c r="M911" s="14">
        <v>2871</v>
      </c>
      <c r="N911" s="14">
        <v>2319</v>
      </c>
    </row>
    <row r="912" spans="2:14" ht="12.75">
      <c r="B912" s="35" t="s">
        <v>2181</v>
      </c>
      <c r="C912" s="35" t="s">
        <v>32</v>
      </c>
      <c r="D912" s="47" t="s">
        <v>2182</v>
      </c>
      <c r="E912" s="47" t="s">
        <v>201</v>
      </c>
      <c r="F912" s="36" t="b">
        <f>FALSE</f>
        <v>0</v>
      </c>
      <c r="G912" s="14">
        <v>2552</v>
      </c>
      <c r="H912" s="14">
        <v>2324</v>
      </c>
      <c r="I912" s="14">
        <v>2096</v>
      </c>
      <c r="J912" s="14">
        <v>1868</v>
      </c>
      <c r="K912" s="14">
        <v>1641</v>
      </c>
      <c r="L912" s="14">
        <v>1413</v>
      </c>
      <c r="M912" s="14">
        <v>1185</v>
      </c>
      <c r="N912" s="14">
        <v>957</v>
      </c>
    </row>
    <row r="913" spans="2:14" ht="25.5">
      <c r="B913" s="35" t="s">
        <v>2183</v>
      </c>
      <c r="C913" s="35" t="s">
        <v>32</v>
      </c>
      <c r="D913" s="47" t="s">
        <v>2184</v>
      </c>
      <c r="E913" s="47" t="s">
        <v>2185</v>
      </c>
      <c r="F913" s="36" t="b">
        <f>FALSE</f>
        <v>0</v>
      </c>
      <c r="G913" s="14">
        <v>98500</v>
      </c>
      <c r="H913" s="14">
        <v>98500</v>
      </c>
      <c r="I913" s="14">
        <v>98500</v>
      </c>
      <c r="J913" s="14">
        <v>98500</v>
      </c>
      <c r="K913" s="14">
        <v>98500</v>
      </c>
      <c r="L913" s="14">
        <v>98500</v>
      </c>
      <c r="M913" s="14">
        <v>98500</v>
      </c>
      <c r="N913" s="14">
        <v>98500</v>
      </c>
    </row>
    <row r="914" spans="2:14" ht="12.75">
      <c r="B914" s="35" t="s">
        <v>2186</v>
      </c>
      <c r="C914" s="35" t="s">
        <v>32</v>
      </c>
      <c r="D914" s="47" t="s">
        <v>2187</v>
      </c>
      <c r="E914" s="47" t="s">
        <v>2188</v>
      </c>
      <c r="F914" s="36" t="b">
        <f>FALSE</f>
        <v>0</v>
      </c>
      <c r="G914" s="14">
        <v>21803</v>
      </c>
      <c r="H914" s="14">
        <v>21249</v>
      </c>
      <c r="I914" s="14">
        <v>20696</v>
      </c>
      <c r="J914" s="14">
        <v>20142</v>
      </c>
      <c r="K914" s="14">
        <v>19589</v>
      </c>
      <c r="L914" s="14">
        <v>19036</v>
      </c>
      <c r="M914" s="14">
        <v>18482</v>
      </c>
      <c r="N914" s="14">
        <v>17929</v>
      </c>
    </row>
    <row r="915" spans="2:14" ht="12.75">
      <c r="B915" s="35" t="s">
        <v>2189</v>
      </c>
      <c r="C915" s="35" t="s">
        <v>32</v>
      </c>
      <c r="D915" s="47" t="s">
        <v>2190</v>
      </c>
      <c r="E915" s="47" t="s">
        <v>2190</v>
      </c>
      <c r="F915" s="36" t="b">
        <f>FALSE</f>
        <v>0</v>
      </c>
      <c r="G915" s="14">
        <v>19782</v>
      </c>
      <c r="H915" s="14">
        <v>18016</v>
      </c>
      <c r="I915" s="14">
        <v>16248</v>
      </c>
      <c r="J915" s="14">
        <v>14483</v>
      </c>
      <c r="K915" s="14">
        <v>12717</v>
      </c>
      <c r="L915" s="14">
        <v>10952</v>
      </c>
      <c r="M915" s="14">
        <v>9184</v>
      </c>
      <c r="N915" s="14">
        <v>7418</v>
      </c>
    </row>
    <row r="916" spans="2:14" ht="25.5">
      <c r="B916" s="35" t="s">
        <v>2191</v>
      </c>
      <c r="C916" s="35" t="s">
        <v>32</v>
      </c>
      <c r="D916" s="47" t="s">
        <v>2192</v>
      </c>
      <c r="E916" s="47" t="s">
        <v>514</v>
      </c>
      <c r="F916" s="36" t="b">
        <f>TRUE</f>
        <v>1</v>
      </c>
      <c r="G916" s="14">
        <v>15111</v>
      </c>
      <c r="H916" s="14">
        <v>13763</v>
      </c>
      <c r="I916" s="14">
        <v>12412</v>
      </c>
      <c r="J916" s="14">
        <v>11063</v>
      </c>
      <c r="K916" s="14">
        <v>9715</v>
      </c>
      <c r="L916" s="14">
        <v>8366</v>
      </c>
      <c r="M916" s="14">
        <v>7015</v>
      </c>
      <c r="N916" s="14">
        <v>5667</v>
      </c>
    </row>
    <row r="917" spans="2:14" ht="25.5">
      <c r="B917" s="35" t="s">
        <v>2193</v>
      </c>
      <c r="C917" s="35" t="s">
        <v>32</v>
      </c>
      <c r="D917" s="47" t="s">
        <v>2194</v>
      </c>
      <c r="E917" s="47" t="s">
        <v>2195</v>
      </c>
      <c r="F917" s="36" t="b">
        <f>FALSE</f>
        <v>0</v>
      </c>
      <c r="G917" s="14">
        <v>41294</v>
      </c>
      <c r="H917" s="14">
        <v>41294</v>
      </c>
      <c r="I917" s="14">
        <v>41294</v>
      </c>
      <c r="J917" s="14">
        <v>41294</v>
      </c>
      <c r="K917" s="14">
        <v>41294</v>
      </c>
      <c r="L917" s="14">
        <v>41294</v>
      </c>
      <c r="M917" s="14">
        <v>41294</v>
      </c>
      <c r="N917" s="14">
        <v>41294</v>
      </c>
    </row>
    <row r="918" spans="2:14" ht="25.5">
      <c r="B918" s="35" t="s">
        <v>2196</v>
      </c>
      <c r="C918" s="35" t="s">
        <v>32</v>
      </c>
      <c r="D918" s="47" t="s">
        <v>2197</v>
      </c>
      <c r="E918" s="47" t="s">
        <v>2198</v>
      </c>
      <c r="F918" s="36" t="b">
        <f>FALSE</f>
        <v>0</v>
      </c>
      <c r="G918" s="14">
        <v>29740</v>
      </c>
      <c r="H918" s="14">
        <v>27807</v>
      </c>
      <c r="I918" s="14">
        <v>25871</v>
      </c>
      <c r="J918" s="14">
        <v>23938</v>
      </c>
      <c r="K918" s="14">
        <v>22006</v>
      </c>
      <c r="L918" s="14">
        <v>20073</v>
      </c>
      <c r="M918" s="14">
        <v>18138</v>
      </c>
      <c r="N918" s="14">
        <v>16205</v>
      </c>
    </row>
    <row r="919" spans="2:14" ht="12.75">
      <c r="B919" s="35" t="s">
        <v>2199</v>
      </c>
      <c r="C919" s="35" t="s">
        <v>32</v>
      </c>
      <c r="D919" s="47" t="s">
        <v>2200</v>
      </c>
      <c r="E919" s="47" t="s">
        <v>2200</v>
      </c>
      <c r="F919" s="36" t="b">
        <f>FALSE</f>
        <v>0</v>
      </c>
      <c r="G919" s="14">
        <v>15483</v>
      </c>
      <c r="H919" s="14">
        <v>14100</v>
      </c>
      <c r="I919" s="14">
        <v>12717</v>
      </c>
      <c r="J919" s="14">
        <v>11335</v>
      </c>
      <c r="K919" s="14">
        <v>9954</v>
      </c>
      <c r="L919" s="14">
        <v>8571</v>
      </c>
      <c r="M919" s="14">
        <v>7188</v>
      </c>
      <c r="N919" s="14">
        <v>5806</v>
      </c>
    </row>
    <row r="920" spans="2:14" ht="12.75">
      <c r="B920" s="35" t="s">
        <v>2201</v>
      </c>
      <c r="C920" s="35" t="s">
        <v>32</v>
      </c>
      <c r="D920" s="47" t="s">
        <v>2202</v>
      </c>
      <c r="E920" s="47" t="s">
        <v>2203</v>
      </c>
      <c r="F920" s="36" t="b">
        <f>TRUE</f>
        <v>1</v>
      </c>
      <c r="G920" s="14">
        <v>7243</v>
      </c>
      <c r="H920" s="14">
        <v>6597</v>
      </c>
      <c r="I920" s="14">
        <v>5949</v>
      </c>
      <c r="J920" s="14">
        <v>5303</v>
      </c>
      <c r="K920" s="14">
        <v>4656</v>
      </c>
      <c r="L920" s="14">
        <v>4010</v>
      </c>
      <c r="M920" s="14">
        <v>3363</v>
      </c>
      <c r="N920" s="14">
        <v>2716</v>
      </c>
    </row>
    <row r="921" spans="2:14" ht="12.75">
      <c r="B921" s="35" t="s">
        <v>2204</v>
      </c>
      <c r="C921" s="35" t="s">
        <v>32</v>
      </c>
      <c r="D921" s="47" t="s">
        <v>2205</v>
      </c>
      <c r="E921" s="47" t="s">
        <v>2206</v>
      </c>
      <c r="F921" s="36" t="b">
        <f>FALSE</f>
        <v>0</v>
      </c>
      <c r="G921" s="14">
        <v>1601</v>
      </c>
      <c r="H921" s="14">
        <v>1458</v>
      </c>
      <c r="I921" s="14">
        <v>1315</v>
      </c>
      <c r="J921" s="14">
        <v>1173</v>
      </c>
      <c r="K921" s="14">
        <v>1030</v>
      </c>
      <c r="L921" s="14">
        <v>887</v>
      </c>
      <c r="M921" s="14">
        <v>744</v>
      </c>
      <c r="N921" s="14">
        <v>600</v>
      </c>
    </row>
    <row r="922" spans="2:14" ht="12.75">
      <c r="B922" s="35" t="s">
        <v>2207</v>
      </c>
      <c r="C922" s="35" t="s">
        <v>32</v>
      </c>
      <c r="D922" s="47" t="s">
        <v>2208</v>
      </c>
      <c r="E922" s="47" t="s">
        <v>2209</v>
      </c>
      <c r="F922" s="36" t="b">
        <f>FALSE</f>
        <v>0</v>
      </c>
      <c r="G922" s="14">
        <v>16274</v>
      </c>
      <c r="H922" s="14">
        <v>14821</v>
      </c>
      <c r="I922" s="14">
        <v>13367</v>
      </c>
      <c r="J922" s="14">
        <v>11914</v>
      </c>
      <c r="K922" s="14">
        <v>10461</v>
      </c>
      <c r="L922" s="14">
        <v>9010</v>
      </c>
      <c r="M922" s="14">
        <v>7555</v>
      </c>
      <c r="N922" s="14">
        <v>6103</v>
      </c>
    </row>
    <row r="923" spans="2:14" ht="25.5">
      <c r="B923" s="35" t="s">
        <v>2210</v>
      </c>
      <c r="C923" s="35" t="s">
        <v>32</v>
      </c>
      <c r="D923" s="47" t="s">
        <v>2211</v>
      </c>
      <c r="E923" s="47" t="s">
        <v>2212</v>
      </c>
      <c r="F923" s="36" t="b">
        <f>FALSE</f>
        <v>0</v>
      </c>
      <c r="G923" s="14">
        <v>35052</v>
      </c>
      <c r="H923" s="14">
        <v>35052</v>
      </c>
      <c r="I923" s="14">
        <v>35052</v>
      </c>
      <c r="J923" s="14">
        <v>35052</v>
      </c>
      <c r="K923" s="14">
        <v>35052</v>
      </c>
      <c r="L923" s="14">
        <v>35052</v>
      </c>
      <c r="M923" s="14">
        <v>35052</v>
      </c>
      <c r="N923" s="14">
        <v>35052</v>
      </c>
    </row>
    <row r="924" spans="2:14" ht="25.5">
      <c r="B924" s="35" t="s">
        <v>2213</v>
      </c>
      <c r="C924" s="35" t="s">
        <v>32</v>
      </c>
      <c r="D924" s="47" t="s">
        <v>2214</v>
      </c>
      <c r="E924" s="47" t="s">
        <v>2215</v>
      </c>
      <c r="F924" s="36" t="b">
        <f>FALSE</f>
        <v>0</v>
      </c>
      <c r="G924" s="14">
        <v>3339</v>
      </c>
      <c r="H924" s="14">
        <v>3041</v>
      </c>
      <c r="I924" s="14">
        <v>2743</v>
      </c>
      <c r="J924" s="14">
        <v>2445</v>
      </c>
      <c r="K924" s="14">
        <v>2147</v>
      </c>
      <c r="L924" s="14">
        <v>1849</v>
      </c>
      <c r="M924" s="14">
        <v>1550</v>
      </c>
      <c r="N924" s="14">
        <v>1252</v>
      </c>
    </row>
    <row r="925" spans="2:14" ht="25.5">
      <c r="B925" s="35" t="s">
        <v>2216</v>
      </c>
      <c r="C925" s="35" t="s">
        <v>32</v>
      </c>
      <c r="D925" s="47" t="s">
        <v>2217</v>
      </c>
      <c r="E925" s="47" t="s">
        <v>2218</v>
      </c>
      <c r="F925" s="36" t="b">
        <f>FALSE</f>
        <v>0</v>
      </c>
      <c r="G925" s="14">
        <v>32141</v>
      </c>
      <c r="H925" s="14">
        <v>29273</v>
      </c>
      <c r="I925" s="14">
        <v>26400</v>
      </c>
      <c r="J925" s="14">
        <v>23531</v>
      </c>
      <c r="K925" s="14">
        <v>20663</v>
      </c>
      <c r="L925" s="14">
        <v>17794</v>
      </c>
      <c r="M925" s="14">
        <v>14921</v>
      </c>
      <c r="N925" s="14">
        <v>12053</v>
      </c>
    </row>
    <row r="926" spans="2:14" ht="25.5">
      <c r="B926" s="35" t="s">
        <v>2219</v>
      </c>
      <c r="C926" s="35" t="s">
        <v>32</v>
      </c>
      <c r="D926" s="47" t="s">
        <v>2220</v>
      </c>
      <c r="E926" s="47" t="s">
        <v>2221</v>
      </c>
      <c r="F926" s="36" t="b">
        <f>FALSE</f>
        <v>0</v>
      </c>
      <c r="G926" s="14">
        <v>4150</v>
      </c>
      <c r="H926" s="14">
        <v>3780</v>
      </c>
      <c r="I926" s="14">
        <v>3409</v>
      </c>
      <c r="J926" s="14">
        <v>3039</v>
      </c>
      <c r="K926" s="14">
        <v>2668</v>
      </c>
      <c r="L926" s="14">
        <v>2298</v>
      </c>
      <c r="M926" s="14">
        <v>1927</v>
      </c>
      <c r="N926" s="14">
        <v>1556</v>
      </c>
    </row>
    <row r="927" spans="2:14" ht="25.5">
      <c r="B927" s="35" t="s">
        <v>2222</v>
      </c>
      <c r="C927" s="35" t="s">
        <v>32</v>
      </c>
      <c r="D927" s="47" t="s">
        <v>2223</v>
      </c>
      <c r="E927" s="47" t="s">
        <v>2224</v>
      </c>
      <c r="F927" s="36" t="b">
        <f>FALSE</f>
        <v>0</v>
      </c>
      <c r="G927" s="14">
        <v>24335</v>
      </c>
      <c r="H927" s="14">
        <v>22528</v>
      </c>
      <c r="I927" s="14">
        <v>20718</v>
      </c>
      <c r="J927" s="14">
        <v>18911</v>
      </c>
      <c r="K927" s="14">
        <v>17103</v>
      </c>
      <c r="L927" s="14">
        <v>15296</v>
      </c>
      <c r="M927" s="14">
        <v>13485</v>
      </c>
      <c r="N927" s="14">
        <v>11679</v>
      </c>
    </row>
    <row r="928" spans="2:14" ht="12.75">
      <c r="B928" s="35" t="s">
        <v>2225</v>
      </c>
      <c r="C928" s="35" t="s">
        <v>32</v>
      </c>
      <c r="D928" s="47" t="s">
        <v>2226</v>
      </c>
      <c r="E928" s="47" t="s">
        <v>2226</v>
      </c>
      <c r="F928" s="36" t="b">
        <f>FALSE</f>
        <v>0</v>
      </c>
      <c r="G928" s="14">
        <v>7026</v>
      </c>
      <c r="H928" s="14">
        <v>6839</v>
      </c>
      <c r="I928" s="14">
        <v>6651</v>
      </c>
      <c r="J928" s="14">
        <v>6463</v>
      </c>
      <c r="K928" s="14">
        <v>6276</v>
      </c>
      <c r="L928" s="14">
        <v>6089</v>
      </c>
      <c r="M928" s="14">
        <v>5900</v>
      </c>
      <c r="N928" s="14">
        <v>5713</v>
      </c>
    </row>
    <row r="929" spans="2:14" ht="12.75">
      <c r="B929" s="35" t="s">
        <v>2227</v>
      </c>
      <c r="C929" s="35" t="s">
        <v>32</v>
      </c>
      <c r="D929" s="47" t="s">
        <v>2228</v>
      </c>
      <c r="E929" s="47" t="s">
        <v>2229</v>
      </c>
      <c r="F929" s="36" t="b">
        <f>FALSE</f>
        <v>0</v>
      </c>
      <c r="G929" s="14">
        <v>95962</v>
      </c>
      <c r="H929" s="14">
        <v>95962</v>
      </c>
      <c r="I929" s="14">
        <v>95962</v>
      </c>
      <c r="J929" s="14">
        <v>95962</v>
      </c>
      <c r="K929" s="14">
        <v>95962</v>
      </c>
      <c r="L929" s="14">
        <v>95962</v>
      </c>
      <c r="M929" s="14">
        <v>95962</v>
      </c>
      <c r="N929" s="14">
        <v>95962</v>
      </c>
    </row>
    <row r="930" spans="2:14" ht="12.75">
      <c r="B930" s="35" t="s">
        <v>2230</v>
      </c>
      <c r="C930" s="35" t="s">
        <v>32</v>
      </c>
      <c r="D930" s="47" t="s">
        <v>2231</v>
      </c>
      <c r="E930" s="47" t="s">
        <v>603</v>
      </c>
      <c r="F930" s="36" t="b">
        <f>FALSE</f>
        <v>0</v>
      </c>
      <c r="G930" s="14">
        <v>26499</v>
      </c>
      <c r="H930" s="14">
        <v>26267</v>
      </c>
      <c r="I930" s="14">
        <v>26036</v>
      </c>
      <c r="J930" s="14">
        <v>25805</v>
      </c>
      <c r="K930" s="14">
        <v>25574</v>
      </c>
      <c r="L930" s="14">
        <v>25343</v>
      </c>
      <c r="M930" s="14">
        <v>25111</v>
      </c>
      <c r="N930" s="14">
        <v>24880</v>
      </c>
    </row>
    <row r="931" spans="2:14" ht="25.5">
      <c r="B931" s="35" t="s">
        <v>2232</v>
      </c>
      <c r="C931" s="35" t="s">
        <v>32</v>
      </c>
      <c r="D931" s="47" t="s">
        <v>2233</v>
      </c>
      <c r="E931" s="47" t="s">
        <v>331</v>
      </c>
      <c r="F931" s="36" t="b">
        <f>FALSE</f>
        <v>0</v>
      </c>
      <c r="G931" s="14">
        <v>24729</v>
      </c>
      <c r="H931" s="14">
        <v>24729</v>
      </c>
      <c r="I931" s="14">
        <v>24729</v>
      </c>
      <c r="J931" s="14">
        <v>24729</v>
      </c>
      <c r="K931" s="14">
        <v>24729</v>
      </c>
      <c r="L931" s="14">
        <v>24729</v>
      </c>
      <c r="M931" s="14">
        <v>24729</v>
      </c>
      <c r="N931" s="14">
        <v>24729</v>
      </c>
    </row>
    <row r="932" spans="2:14" ht="12.75">
      <c r="B932" s="35" t="s">
        <v>2234</v>
      </c>
      <c r="C932" s="35" t="s">
        <v>32</v>
      </c>
      <c r="D932" s="47" t="s">
        <v>2235</v>
      </c>
      <c r="E932" s="47" t="s">
        <v>2236</v>
      </c>
      <c r="F932" s="36" t="b">
        <f>FALSE</f>
        <v>0</v>
      </c>
      <c r="G932" s="14">
        <v>21437</v>
      </c>
      <c r="H932" s="14">
        <v>21437</v>
      </c>
      <c r="I932" s="14">
        <v>21437</v>
      </c>
      <c r="J932" s="14">
        <v>21437</v>
      </c>
      <c r="K932" s="14">
        <v>21437</v>
      </c>
      <c r="L932" s="14">
        <v>21437</v>
      </c>
      <c r="M932" s="14">
        <v>21437</v>
      </c>
      <c r="N932" s="14">
        <v>21437</v>
      </c>
    </row>
    <row r="933" spans="2:14" ht="25.5">
      <c r="B933" s="35" t="s">
        <v>2237</v>
      </c>
      <c r="C933" s="35" t="s">
        <v>32</v>
      </c>
      <c r="D933" s="47" t="s">
        <v>2238</v>
      </c>
      <c r="E933" s="47" t="s">
        <v>2239</v>
      </c>
      <c r="F933" s="36" t="b">
        <f>FALSE</f>
        <v>0</v>
      </c>
      <c r="G933" s="14">
        <v>13014</v>
      </c>
      <c r="H933" s="14">
        <v>13014</v>
      </c>
      <c r="I933" s="14">
        <v>13014</v>
      </c>
      <c r="J933" s="14">
        <v>13014</v>
      </c>
      <c r="K933" s="14">
        <v>13014</v>
      </c>
      <c r="L933" s="14">
        <v>13014</v>
      </c>
      <c r="M933" s="14">
        <v>13014</v>
      </c>
      <c r="N933" s="14">
        <v>13014</v>
      </c>
    </row>
    <row r="934" spans="2:14" ht="25.5">
      <c r="B934" s="35" t="s">
        <v>2240</v>
      </c>
      <c r="C934" s="35" t="s">
        <v>32</v>
      </c>
      <c r="D934" s="47" t="s">
        <v>2241</v>
      </c>
      <c r="E934" s="47" t="s">
        <v>2242</v>
      </c>
      <c r="F934" s="36" t="b">
        <f>TRUE</f>
        <v>1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</row>
    <row r="935" spans="2:14" ht="25.5">
      <c r="B935" s="35" t="s">
        <v>2243</v>
      </c>
      <c r="C935" s="35" t="s">
        <v>32</v>
      </c>
      <c r="D935" s="47" t="s">
        <v>2244</v>
      </c>
      <c r="E935" s="47" t="s">
        <v>2245</v>
      </c>
      <c r="F935" s="36" t="b">
        <f>TRUE</f>
        <v>1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</row>
    <row r="936" spans="2:14" ht="25.5">
      <c r="B936" s="35" t="s">
        <v>2246</v>
      </c>
      <c r="C936" s="35" t="s">
        <v>32</v>
      </c>
      <c r="D936" s="47" t="s">
        <v>2247</v>
      </c>
      <c r="E936" s="47" t="s">
        <v>2195</v>
      </c>
      <c r="F936" s="36" t="b">
        <f>FALSE</f>
        <v>0</v>
      </c>
      <c r="G936" s="14">
        <v>11752</v>
      </c>
      <c r="H936" s="14">
        <v>11752</v>
      </c>
      <c r="I936" s="14">
        <v>11752</v>
      </c>
      <c r="J936" s="14">
        <v>11752</v>
      </c>
      <c r="K936" s="14">
        <v>11752</v>
      </c>
      <c r="L936" s="14">
        <v>11752</v>
      </c>
      <c r="M936" s="14">
        <v>11752</v>
      </c>
      <c r="N936" s="14">
        <v>11752</v>
      </c>
    </row>
    <row r="937" spans="2:14" ht="25.5">
      <c r="B937" s="35" t="s">
        <v>2248</v>
      </c>
      <c r="C937" s="35" t="s">
        <v>32</v>
      </c>
      <c r="D937" s="47" t="s">
        <v>2249</v>
      </c>
      <c r="E937" s="47" t="s">
        <v>2195</v>
      </c>
      <c r="F937" s="36" t="b">
        <f>FALSE</f>
        <v>0</v>
      </c>
      <c r="G937" s="14">
        <v>34925</v>
      </c>
      <c r="H937" s="14">
        <v>34925</v>
      </c>
      <c r="I937" s="14">
        <v>34925</v>
      </c>
      <c r="J937" s="14">
        <v>34925</v>
      </c>
      <c r="K937" s="14">
        <v>34925</v>
      </c>
      <c r="L937" s="14">
        <v>34925</v>
      </c>
      <c r="M937" s="14">
        <v>34925</v>
      </c>
      <c r="N937" s="14">
        <v>34925</v>
      </c>
    </row>
    <row r="938" spans="2:14" ht="12.75">
      <c r="B938" s="35" t="s">
        <v>2250</v>
      </c>
      <c r="C938" s="35" t="s">
        <v>32</v>
      </c>
      <c r="D938" s="47" t="s">
        <v>2251</v>
      </c>
      <c r="E938" s="47" t="s">
        <v>2251</v>
      </c>
      <c r="F938" s="36" t="b">
        <f>FALSE</f>
        <v>0</v>
      </c>
      <c r="G938" s="14">
        <v>58177</v>
      </c>
      <c r="H938" s="14">
        <v>52985</v>
      </c>
      <c r="I938" s="14">
        <v>47785</v>
      </c>
      <c r="J938" s="14">
        <v>42593</v>
      </c>
      <c r="K938" s="14">
        <v>37401</v>
      </c>
      <c r="L938" s="14">
        <v>32208</v>
      </c>
      <c r="M938" s="14">
        <v>27009</v>
      </c>
      <c r="N938" s="14">
        <v>21817</v>
      </c>
    </row>
    <row r="939" spans="2:14" ht="12.75">
      <c r="B939" s="35" t="s">
        <v>2252</v>
      </c>
      <c r="C939" s="35" t="s">
        <v>32</v>
      </c>
      <c r="D939" s="47" t="s">
        <v>2253</v>
      </c>
      <c r="E939" s="47" t="s">
        <v>2254</v>
      </c>
      <c r="F939" s="36" t="b">
        <f>FALSE</f>
        <v>0</v>
      </c>
      <c r="G939" s="14">
        <v>4809</v>
      </c>
      <c r="H939" s="14">
        <v>4380</v>
      </c>
      <c r="I939" s="14">
        <v>3950</v>
      </c>
      <c r="J939" s="14">
        <v>3521</v>
      </c>
      <c r="K939" s="14">
        <v>3091</v>
      </c>
      <c r="L939" s="14">
        <v>2662</v>
      </c>
      <c r="M939" s="14">
        <v>2232</v>
      </c>
      <c r="N939" s="14">
        <v>1803</v>
      </c>
    </row>
    <row r="940" spans="2:14" ht="12.75">
      <c r="B940" s="35" t="s">
        <v>2255</v>
      </c>
      <c r="C940" s="35" t="s">
        <v>32</v>
      </c>
      <c r="D940" s="47" t="s">
        <v>2256</v>
      </c>
      <c r="E940" s="47" t="s">
        <v>2256</v>
      </c>
      <c r="F940" s="36" t="b">
        <f>FALSE</f>
        <v>0</v>
      </c>
      <c r="G940" s="14">
        <v>13014</v>
      </c>
      <c r="H940" s="14">
        <v>13014</v>
      </c>
      <c r="I940" s="14">
        <v>13014</v>
      </c>
      <c r="J940" s="14">
        <v>13014</v>
      </c>
      <c r="K940" s="14">
        <v>13014</v>
      </c>
      <c r="L940" s="14">
        <v>13014</v>
      </c>
      <c r="M940" s="14">
        <v>13014</v>
      </c>
      <c r="N940" s="14">
        <v>13014</v>
      </c>
    </row>
    <row r="941" spans="2:14" ht="25.5">
      <c r="B941" s="35" t="s">
        <v>2257</v>
      </c>
      <c r="C941" s="35" t="s">
        <v>32</v>
      </c>
      <c r="D941" s="47" t="s">
        <v>2258</v>
      </c>
      <c r="E941" s="47" t="s">
        <v>2259</v>
      </c>
      <c r="F941" s="36" t="b">
        <f>FALSE</f>
        <v>0</v>
      </c>
      <c r="G941" s="14">
        <v>18707</v>
      </c>
      <c r="H941" s="14">
        <v>18707</v>
      </c>
      <c r="I941" s="14">
        <v>18707</v>
      </c>
      <c r="J941" s="14">
        <v>18707</v>
      </c>
      <c r="K941" s="14">
        <v>18707</v>
      </c>
      <c r="L941" s="14">
        <v>18707</v>
      </c>
      <c r="M941" s="14">
        <v>18707</v>
      </c>
      <c r="N941" s="14">
        <v>18707</v>
      </c>
    </row>
    <row r="942" spans="2:14" ht="12.75">
      <c r="B942" s="35" t="s">
        <v>2260</v>
      </c>
      <c r="C942" s="35" t="s">
        <v>32</v>
      </c>
      <c r="D942" s="47" t="s">
        <v>2261</v>
      </c>
      <c r="E942" s="47" t="s">
        <v>2261</v>
      </c>
      <c r="F942" s="36" t="b">
        <f>FALSE</f>
        <v>0</v>
      </c>
      <c r="G942" s="14">
        <v>12293</v>
      </c>
      <c r="H942" s="14">
        <v>11196</v>
      </c>
      <c r="I942" s="14">
        <v>10097</v>
      </c>
      <c r="J942" s="14">
        <v>9000</v>
      </c>
      <c r="K942" s="14">
        <v>7903</v>
      </c>
      <c r="L942" s="14">
        <v>6806</v>
      </c>
      <c r="M942" s="14">
        <v>5707</v>
      </c>
      <c r="N942" s="14">
        <v>4610</v>
      </c>
    </row>
    <row r="943" spans="2:14" ht="25.5">
      <c r="B943" s="35" t="s">
        <v>2262</v>
      </c>
      <c r="C943" s="35" t="s">
        <v>32</v>
      </c>
      <c r="D943" s="47" t="s">
        <v>2263</v>
      </c>
      <c r="E943" s="47" t="s">
        <v>2264</v>
      </c>
      <c r="F943" s="36" t="b">
        <f>FALSE</f>
        <v>0</v>
      </c>
      <c r="G943" s="14">
        <v>256602</v>
      </c>
      <c r="H943" s="14">
        <v>256583</v>
      </c>
      <c r="I943" s="14">
        <v>256564</v>
      </c>
      <c r="J943" s="14">
        <v>256546</v>
      </c>
      <c r="K943" s="14">
        <v>256527</v>
      </c>
      <c r="L943" s="14">
        <v>256508</v>
      </c>
      <c r="M943" s="14">
        <v>256489</v>
      </c>
      <c r="N943" s="14">
        <v>256470</v>
      </c>
    </row>
    <row r="944" spans="2:13" ht="12.75">
      <c r="B944" s="35" t="s">
        <v>2265</v>
      </c>
      <c r="C944" s="35" t="s">
        <v>2266</v>
      </c>
      <c r="D944" s="34" t="s">
        <v>2267</v>
      </c>
      <c r="E944" s="47" t="s">
        <v>1183</v>
      </c>
      <c r="F944" s="36" t="b">
        <f>TRUE</f>
        <v>1</v>
      </c>
      <c r="G944" s="14">
        <v>0</v>
      </c>
      <c r="H944" s="14">
        <v>0</v>
      </c>
      <c r="I944" s="48">
        <v>0</v>
      </c>
      <c r="J944" s="48">
        <v>0</v>
      </c>
      <c r="K944" s="48">
        <v>0</v>
      </c>
      <c r="L944" s="48">
        <v>0</v>
      </c>
      <c r="M944" s="48">
        <v>0</v>
      </c>
    </row>
    <row r="945" spans="2:14" ht="12.75">
      <c r="B945" s="38" t="s">
        <v>2268</v>
      </c>
      <c r="C945" s="35" t="s">
        <v>2266</v>
      </c>
      <c r="D945" s="47" t="s">
        <v>2269</v>
      </c>
      <c r="E945" s="47" t="s">
        <v>2270</v>
      </c>
      <c r="F945" s="36" t="b">
        <f>TRUE</f>
        <v>1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</row>
    <row r="947" ht="12.75">
      <c r="B947" s="29" t="s">
        <v>2271</v>
      </c>
    </row>
    <row r="949" spans="2:14" ht="12.75">
      <c r="B949" t="s">
        <v>2272</v>
      </c>
      <c r="C949" t="s">
        <v>32</v>
      </c>
      <c r="D949" t="s">
        <v>2273</v>
      </c>
      <c r="E949" t="s">
        <v>992</v>
      </c>
      <c r="F949" s="28" t="b">
        <f>TRUE</f>
        <v>1</v>
      </c>
      <c r="G949" s="15">
        <v>7807</v>
      </c>
      <c r="H949" s="15">
        <v>6972</v>
      </c>
      <c r="I949" s="15">
        <v>6288</v>
      </c>
      <c r="J949" s="15">
        <v>5605</v>
      </c>
      <c r="K949" s="15">
        <v>4921</v>
      </c>
      <c r="L949" s="15">
        <v>4238</v>
      </c>
      <c r="M949" s="15">
        <v>3554</v>
      </c>
      <c r="N949" s="15">
        <v>2871</v>
      </c>
    </row>
    <row r="950" spans="2:14" ht="12.75">
      <c r="B950" t="s">
        <v>2274</v>
      </c>
      <c r="C950" t="s">
        <v>32</v>
      </c>
      <c r="D950" t="s">
        <v>2275</v>
      </c>
      <c r="E950" t="s">
        <v>2069</v>
      </c>
      <c r="F950" s="28" t="b">
        <f>FALSE</f>
        <v>0</v>
      </c>
      <c r="G950" s="15">
        <v>92284</v>
      </c>
      <c r="H950" s="15">
        <v>92284</v>
      </c>
      <c r="I950" s="15">
        <v>92284</v>
      </c>
      <c r="J950" s="15">
        <v>92284</v>
      </c>
      <c r="K950" s="15">
        <v>92284</v>
      </c>
      <c r="L950" s="15">
        <v>92284</v>
      </c>
      <c r="M950" s="15">
        <v>92284</v>
      </c>
      <c r="N950" s="15">
        <v>92284</v>
      </c>
    </row>
    <row r="951" spans="2:14" ht="12.75">
      <c r="B951" t="s">
        <v>2276</v>
      </c>
      <c r="C951" t="s">
        <v>32</v>
      </c>
      <c r="D951" t="s">
        <v>2277</v>
      </c>
      <c r="E951" t="s">
        <v>2278</v>
      </c>
      <c r="F951" s="28" t="b">
        <f>TRUE</f>
        <v>1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</row>
    <row r="952" spans="2:14" ht="12.75">
      <c r="B952" t="s">
        <v>2279</v>
      </c>
      <c r="C952" t="s">
        <v>32</v>
      </c>
      <c r="D952" t="s">
        <v>2280</v>
      </c>
      <c r="E952" t="s">
        <v>2281</v>
      </c>
      <c r="F952" s="28" t="b">
        <f>FALSE</f>
        <v>0</v>
      </c>
      <c r="G952" s="15">
        <v>18249</v>
      </c>
      <c r="H952" s="15">
        <v>16621</v>
      </c>
      <c r="I952" s="15">
        <v>14989</v>
      </c>
      <c r="J952" s="15">
        <v>13361</v>
      </c>
      <c r="K952" s="15">
        <v>11732</v>
      </c>
      <c r="L952" s="15">
        <v>10103</v>
      </c>
      <c r="M952" s="15">
        <v>8473</v>
      </c>
      <c r="N952" s="15">
        <v>6843</v>
      </c>
    </row>
    <row r="953" spans="2:14" ht="12.75">
      <c r="B953" t="s">
        <v>2282</v>
      </c>
      <c r="C953" t="s">
        <v>32</v>
      </c>
      <c r="D953" t="s">
        <v>2283</v>
      </c>
      <c r="E953" t="s">
        <v>2284</v>
      </c>
      <c r="F953" s="28" t="b">
        <f>FALSE</f>
        <v>0</v>
      </c>
      <c r="G953" s="15">
        <v>61713</v>
      </c>
      <c r="H953" s="15">
        <v>61713</v>
      </c>
      <c r="I953" s="15">
        <v>61713</v>
      </c>
      <c r="J953" s="15">
        <v>61713</v>
      </c>
      <c r="K953" s="15">
        <v>61713</v>
      </c>
      <c r="L953" s="15">
        <v>61713</v>
      </c>
      <c r="M953" s="15">
        <v>61713</v>
      </c>
      <c r="N953" s="15">
        <v>61713</v>
      </c>
    </row>
    <row r="954" spans="2:14" ht="12.75">
      <c r="B954" t="s">
        <v>2285</v>
      </c>
      <c r="C954" t="s">
        <v>32</v>
      </c>
      <c r="D954" t="s">
        <v>2286</v>
      </c>
      <c r="E954" t="s">
        <v>2286</v>
      </c>
      <c r="F954" s="28" t="b">
        <f>FALSE</f>
        <v>0</v>
      </c>
      <c r="G954" s="15">
        <v>38695</v>
      </c>
      <c r="H954" s="15">
        <v>38695</v>
      </c>
      <c r="I954" s="15">
        <v>38695</v>
      </c>
      <c r="J954" s="15">
        <v>38695</v>
      </c>
      <c r="K954" s="15">
        <v>38695</v>
      </c>
      <c r="L954" s="15">
        <v>38695</v>
      </c>
      <c r="M954" s="15">
        <v>38695</v>
      </c>
      <c r="N954" s="15">
        <v>38695</v>
      </c>
    </row>
    <row r="955" spans="2:14" ht="12.75">
      <c r="B955" t="s">
        <v>2287</v>
      </c>
      <c r="C955" t="s">
        <v>32</v>
      </c>
      <c r="D955" t="s">
        <v>2288</v>
      </c>
      <c r="E955" t="s">
        <v>2289</v>
      </c>
      <c r="F955" s="28" t="b">
        <f>FALSE</f>
        <v>0</v>
      </c>
      <c r="G955" s="15">
        <v>44369</v>
      </c>
      <c r="H955" s="15">
        <v>44369</v>
      </c>
      <c r="I955" s="15">
        <v>44369</v>
      </c>
      <c r="J955" s="15">
        <v>44369</v>
      </c>
      <c r="K955" s="15">
        <v>44369</v>
      </c>
      <c r="L955" s="15">
        <v>44369</v>
      </c>
      <c r="M955" s="15">
        <v>44369</v>
      </c>
      <c r="N955" s="15">
        <v>44369</v>
      </c>
    </row>
    <row r="956" spans="2:14" ht="12.75">
      <c r="B956" t="s">
        <v>2290</v>
      </c>
      <c r="C956" t="s">
        <v>32</v>
      </c>
      <c r="D956" t="s">
        <v>2291</v>
      </c>
      <c r="E956" t="s">
        <v>2291</v>
      </c>
      <c r="F956" s="28" t="b">
        <f>FALSE</f>
        <v>0</v>
      </c>
      <c r="G956" s="15">
        <v>8527</v>
      </c>
      <c r="H956" s="15">
        <v>7766</v>
      </c>
      <c r="I956" s="15">
        <v>7004</v>
      </c>
      <c r="J956" s="15">
        <v>6243</v>
      </c>
      <c r="K956" s="15">
        <v>5482</v>
      </c>
      <c r="L956" s="15">
        <v>4721</v>
      </c>
      <c r="M956" s="15">
        <v>3959</v>
      </c>
      <c r="N956" s="15">
        <v>3198</v>
      </c>
    </row>
    <row r="957" spans="2:14" ht="12.75">
      <c r="B957" t="s">
        <v>2292</v>
      </c>
      <c r="C957" t="s">
        <v>32</v>
      </c>
      <c r="D957" t="s">
        <v>2293</v>
      </c>
      <c r="E957" t="s">
        <v>2294</v>
      </c>
      <c r="F957" s="28" t="b">
        <f>FALSE</f>
        <v>0</v>
      </c>
      <c r="G957" s="15">
        <v>8801</v>
      </c>
      <c r="H957" s="15">
        <v>8016</v>
      </c>
      <c r="I957" s="15">
        <v>7229</v>
      </c>
      <c r="J957" s="15">
        <v>6444</v>
      </c>
      <c r="K957" s="15">
        <v>5658</v>
      </c>
      <c r="L957" s="15">
        <v>4873</v>
      </c>
      <c r="M957" s="15">
        <v>4086</v>
      </c>
      <c r="N957" s="15">
        <v>3301</v>
      </c>
    </row>
    <row r="958" spans="2:14" ht="12.75">
      <c r="B958" t="s">
        <v>2295</v>
      </c>
      <c r="C958" t="s">
        <v>32</v>
      </c>
      <c r="D958" t="s">
        <v>2296</v>
      </c>
      <c r="E958" t="s">
        <v>2297</v>
      </c>
      <c r="F958" s="28" t="b">
        <f>FALSE</f>
        <v>0</v>
      </c>
      <c r="G958" s="15">
        <v>7976</v>
      </c>
      <c r="H958" s="15">
        <v>7265</v>
      </c>
      <c r="I958" s="15">
        <v>6552</v>
      </c>
      <c r="J958" s="15">
        <v>5840</v>
      </c>
      <c r="K958" s="15">
        <v>5128</v>
      </c>
      <c r="L958" s="15">
        <v>4416</v>
      </c>
      <c r="M958" s="15">
        <v>3704</v>
      </c>
      <c r="N958" s="15">
        <v>2991</v>
      </c>
    </row>
    <row r="959" spans="2:14" ht="12.75">
      <c r="B959" t="s">
        <v>2298</v>
      </c>
      <c r="C959" t="s">
        <v>32</v>
      </c>
      <c r="D959" t="s">
        <v>2299</v>
      </c>
      <c r="E959" t="s">
        <v>1035</v>
      </c>
      <c r="F959" s="28" t="b">
        <f>FALSE</f>
        <v>0</v>
      </c>
      <c r="G959" s="15">
        <v>19749</v>
      </c>
      <c r="H959" s="15">
        <v>17986</v>
      </c>
      <c r="I959" s="15">
        <v>16221</v>
      </c>
      <c r="J959" s="15">
        <v>14459</v>
      </c>
      <c r="K959" s="15">
        <v>12696</v>
      </c>
      <c r="L959" s="15">
        <v>10933</v>
      </c>
      <c r="M959" s="15">
        <v>9168</v>
      </c>
      <c r="N959" s="15">
        <v>7406</v>
      </c>
    </row>
    <row r="960" spans="2:14" ht="12.75">
      <c r="B960" t="s">
        <v>2300</v>
      </c>
      <c r="C960" t="s">
        <v>32</v>
      </c>
      <c r="D960" t="s">
        <v>2301</v>
      </c>
      <c r="E960" t="s">
        <v>2301</v>
      </c>
      <c r="F960" s="28" t="b">
        <f>FALSE</f>
        <v>0</v>
      </c>
      <c r="G960" s="15">
        <v>23338</v>
      </c>
      <c r="H960" s="15">
        <v>23338</v>
      </c>
      <c r="I960" s="15">
        <v>23338</v>
      </c>
      <c r="J960" s="15">
        <v>23338</v>
      </c>
      <c r="K960" s="15">
        <v>23338</v>
      </c>
      <c r="L960" s="15">
        <v>23338</v>
      </c>
      <c r="M960" s="15">
        <v>23338</v>
      </c>
      <c r="N960" s="15">
        <v>23338</v>
      </c>
    </row>
    <row r="961" spans="2:14" ht="12.75">
      <c r="B961" t="s">
        <v>2302</v>
      </c>
      <c r="C961" t="s">
        <v>32</v>
      </c>
      <c r="D961" t="s">
        <v>2303</v>
      </c>
      <c r="E961" t="s">
        <v>2304</v>
      </c>
      <c r="F961" s="28" t="b">
        <f>FALSE</f>
        <v>0</v>
      </c>
      <c r="G961" s="15">
        <v>19106</v>
      </c>
      <c r="H961" s="15">
        <v>17400</v>
      </c>
      <c r="I961" s="15">
        <v>15693</v>
      </c>
      <c r="J961" s="15">
        <v>13988</v>
      </c>
      <c r="K961" s="15">
        <v>12283</v>
      </c>
      <c r="L961" s="15">
        <v>10577</v>
      </c>
      <c r="M961" s="15">
        <v>8870</v>
      </c>
      <c r="N961" s="15">
        <v>7165</v>
      </c>
    </row>
    <row r="962" spans="2:14" ht="12.75">
      <c r="B962" t="s">
        <v>2305</v>
      </c>
      <c r="C962" t="s">
        <v>32</v>
      </c>
      <c r="D962" t="s">
        <v>2306</v>
      </c>
      <c r="E962" t="s">
        <v>2307</v>
      </c>
      <c r="F962" s="28" t="b">
        <f>FALSE</f>
        <v>0</v>
      </c>
      <c r="G962" s="15">
        <v>20826</v>
      </c>
      <c r="H962" s="15">
        <v>20826</v>
      </c>
      <c r="I962" s="15">
        <v>20826</v>
      </c>
      <c r="J962" s="15">
        <v>20826</v>
      </c>
      <c r="K962" s="15">
        <v>20826</v>
      </c>
      <c r="L962" s="15">
        <v>20826</v>
      </c>
      <c r="M962" s="15">
        <v>20826</v>
      </c>
      <c r="N962" s="15">
        <v>20826</v>
      </c>
    </row>
    <row r="963" spans="2:14" ht="12.75">
      <c r="B963" t="s">
        <v>2308</v>
      </c>
      <c r="C963" t="s">
        <v>32</v>
      </c>
      <c r="D963" t="s">
        <v>2309</v>
      </c>
      <c r="E963" t="s">
        <v>2310</v>
      </c>
      <c r="F963" s="28" t="b">
        <f>FALSE</f>
        <v>0</v>
      </c>
      <c r="G963" s="15">
        <v>18640</v>
      </c>
      <c r="H963" s="15">
        <v>18640</v>
      </c>
      <c r="I963" s="15">
        <v>18640</v>
      </c>
      <c r="J963" s="15">
        <v>18640</v>
      </c>
      <c r="K963" s="15">
        <v>18640</v>
      </c>
      <c r="L963" s="15">
        <v>18640</v>
      </c>
      <c r="M963" s="15">
        <v>18640</v>
      </c>
      <c r="N963" s="15">
        <v>18640</v>
      </c>
    </row>
    <row r="964" spans="2:14" ht="12.75">
      <c r="B964" t="s">
        <v>2311</v>
      </c>
      <c r="C964" t="s">
        <v>32</v>
      </c>
      <c r="D964" t="s">
        <v>2312</v>
      </c>
      <c r="E964" t="s">
        <v>477</v>
      </c>
      <c r="F964" s="28" t="b">
        <f>FALSE</f>
        <v>0</v>
      </c>
      <c r="G964" s="15">
        <v>108708</v>
      </c>
      <c r="H964" s="15">
        <v>108708</v>
      </c>
      <c r="I964" s="15">
        <v>108708</v>
      </c>
      <c r="J964" s="15">
        <v>108708</v>
      </c>
      <c r="K964" s="15">
        <v>108708</v>
      </c>
      <c r="L964" s="15">
        <v>108708</v>
      </c>
      <c r="M964" s="15">
        <v>108708</v>
      </c>
      <c r="N964" s="15">
        <v>108708</v>
      </c>
    </row>
    <row r="965" spans="2:14" ht="12.75">
      <c r="B965" t="s">
        <v>2313</v>
      </c>
      <c r="C965" t="s">
        <v>32</v>
      </c>
      <c r="D965" t="s">
        <v>2314</v>
      </c>
      <c r="E965" t="s">
        <v>477</v>
      </c>
      <c r="F965" s="28" t="b">
        <f>FALSE</f>
        <v>0</v>
      </c>
      <c r="G965" s="15">
        <v>45462</v>
      </c>
      <c r="H965" s="15">
        <v>45462</v>
      </c>
      <c r="I965" s="15">
        <v>45462</v>
      </c>
      <c r="J965" s="15">
        <v>45462</v>
      </c>
      <c r="K965" s="15">
        <v>45462</v>
      </c>
      <c r="L965" s="15">
        <v>45462</v>
      </c>
      <c r="M965" s="15">
        <v>45462</v>
      </c>
      <c r="N965" s="15">
        <v>45462</v>
      </c>
    </row>
    <row r="966" spans="2:14" ht="12.75">
      <c r="B966" t="s">
        <v>2315</v>
      </c>
      <c r="C966" t="s">
        <v>32</v>
      </c>
      <c r="D966" t="s">
        <v>2316</v>
      </c>
      <c r="E966" t="s">
        <v>2316</v>
      </c>
      <c r="F966" s="28" t="b">
        <f>FALSE</f>
        <v>0</v>
      </c>
      <c r="G966" s="15">
        <v>125670</v>
      </c>
      <c r="H966" s="15">
        <v>125670</v>
      </c>
      <c r="I966" s="15">
        <v>125670</v>
      </c>
      <c r="J966" s="15">
        <v>125670</v>
      </c>
      <c r="K966" s="15">
        <v>125670</v>
      </c>
      <c r="L966" s="15">
        <v>125670</v>
      </c>
      <c r="M966" s="15">
        <v>125670</v>
      </c>
      <c r="N966" s="15">
        <v>125670</v>
      </c>
    </row>
    <row r="967" spans="2:14" ht="12.75">
      <c r="B967" t="s">
        <v>2317</v>
      </c>
      <c r="C967" t="s">
        <v>32</v>
      </c>
      <c r="D967" t="s">
        <v>2318</v>
      </c>
      <c r="E967" t="s">
        <v>2319</v>
      </c>
      <c r="F967" s="28" t="b">
        <f>FALSE</f>
        <v>0</v>
      </c>
      <c r="G967" s="15">
        <v>3865</v>
      </c>
      <c r="H967" s="15">
        <v>3520</v>
      </c>
      <c r="I967" s="15">
        <v>3174</v>
      </c>
      <c r="J967" s="15">
        <v>2830</v>
      </c>
      <c r="K967" s="15">
        <v>2485</v>
      </c>
      <c r="L967" s="15">
        <v>2140</v>
      </c>
      <c r="M967" s="15">
        <v>1794</v>
      </c>
      <c r="N967" s="15">
        <v>1449</v>
      </c>
    </row>
    <row r="968" spans="2:14" ht="12.75">
      <c r="B968" t="s">
        <v>2320</v>
      </c>
      <c r="C968" t="s">
        <v>32</v>
      </c>
      <c r="D968" t="s">
        <v>2321</v>
      </c>
      <c r="E968" t="s">
        <v>992</v>
      </c>
      <c r="F968" s="28" t="b">
        <f>TRUE</f>
        <v>1</v>
      </c>
      <c r="G968" s="15">
        <v>8425</v>
      </c>
      <c r="H968" s="15">
        <v>7673</v>
      </c>
      <c r="I968" s="15">
        <v>6920</v>
      </c>
      <c r="J968" s="15">
        <v>6168</v>
      </c>
      <c r="K968" s="15">
        <v>5416</v>
      </c>
      <c r="L968" s="15">
        <v>4664</v>
      </c>
      <c r="M968" s="15">
        <v>3911</v>
      </c>
      <c r="N968" s="15">
        <v>3159</v>
      </c>
    </row>
    <row r="969" spans="2:14" ht="12.75">
      <c r="B969" t="s">
        <v>2322</v>
      </c>
      <c r="C969" t="s">
        <v>32</v>
      </c>
      <c r="D969" t="s">
        <v>2323</v>
      </c>
      <c r="E969" t="s">
        <v>2324</v>
      </c>
      <c r="F969" s="28" t="b">
        <f>TRUE</f>
        <v>1</v>
      </c>
      <c r="G969" s="15">
        <v>4054</v>
      </c>
      <c r="H969" s="15">
        <v>3693</v>
      </c>
      <c r="I969" s="15">
        <v>3330</v>
      </c>
      <c r="J969" s="15">
        <v>2968</v>
      </c>
      <c r="K969" s="15">
        <v>2606</v>
      </c>
      <c r="L969" s="15">
        <v>2245</v>
      </c>
      <c r="M969" s="15">
        <v>1882</v>
      </c>
      <c r="N969" s="15">
        <v>1520</v>
      </c>
    </row>
    <row r="970" spans="2:14" ht="38.25">
      <c r="B970" t="s">
        <v>2325</v>
      </c>
      <c r="C970" t="s">
        <v>32</v>
      </c>
      <c r="D970" s="34" t="s">
        <v>2326</v>
      </c>
      <c r="E970" t="s">
        <v>992</v>
      </c>
      <c r="F970" s="28" t="b">
        <f>TRUE</f>
        <v>1</v>
      </c>
      <c r="G970" s="15">
        <v>9304</v>
      </c>
      <c r="H970" s="15">
        <v>8474</v>
      </c>
      <c r="I970" s="15">
        <v>7642</v>
      </c>
      <c r="J970" s="15">
        <v>6812</v>
      </c>
      <c r="K970" s="15">
        <v>5981</v>
      </c>
      <c r="L970" s="15">
        <v>5151</v>
      </c>
      <c r="M970" s="15">
        <v>4319</v>
      </c>
      <c r="N970" s="15">
        <v>3489</v>
      </c>
    </row>
    <row r="971" spans="2:14" ht="12.75">
      <c r="B971" t="s">
        <v>591</v>
      </c>
      <c r="C971" t="s">
        <v>32</v>
      </c>
      <c r="D971" t="s">
        <v>2327</v>
      </c>
      <c r="E971" t="s">
        <v>2328</v>
      </c>
      <c r="F971" s="28" t="b">
        <f>FALSE</f>
        <v>0</v>
      </c>
      <c r="G971" s="15">
        <v>68832</v>
      </c>
      <c r="H971" s="15">
        <v>68832</v>
      </c>
      <c r="I971" s="15">
        <v>68832</v>
      </c>
      <c r="J971" s="15">
        <v>68832</v>
      </c>
      <c r="K971" s="15">
        <v>68832</v>
      </c>
      <c r="L971" s="15">
        <v>68832</v>
      </c>
      <c r="M971" s="15">
        <v>68832</v>
      </c>
      <c r="N971" s="15">
        <v>68832</v>
      </c>
    </row>
    <row r="972" spans="2:14" ht="12.75">
      <c r="B972" t="s">
        <v>2329</v>
      </c>
      <c r="C972" t="s">
        <v>32</v>
      </c>
      <c r="D972" t="s">
        <v>2330</v>
      </c>
      <c r="E972" t="s">
        <v>2330</v>
      </c>
      <c r="F972" s="28" t="b">
        <f>FALSE</f>
        <v>0</v>
      </c>
      <c r="G972" s="15">
        <v>5236</v>
      </c>
      <c r="H972" s="15">
        <v>4981</v>
      </c>
      <c r="I972" s="15">
        <v>4726</v>
      </c>
      <c r="J972" s="15">
        <v>4471</v>
      </c>
      <c r="K972" s="15">
        <v>4216</v>
      </c>
      <c r="L972" s="15">
        <v>3961</v>
      </c>
      <c r="M972" s="15">
        <v>3706</v>
      </c>
      <c r="N972" s="15">
        <v>3451</v>
      </c>
    </row>
    <row r="973" spans="2:14" ht="12.75">
      <c r="B973" t="s">
        <v>2331</v>
      </c>
      <c r="C973" t="s">
        <v>32</v>
      </c>
      <c r="D973" t="s">
        <v>2332</v>
      </c>
      <c r="E973" t="s">
        <v>2333</v>
      </c>
      <c r="F973" s="28" t="b">
        <f>FALSE</f>
        <v>0</v>
      </c>
      <c r="G973" s="15">
        <v>50507</v>
      </c>
      <c r="H973" s="15">
        <v>50507</v>
      </c>
      <c r="I973" s="15">
        <v>50507</v>
      </c>
      <c r="J973" s="15">
        <v>50507</v>
      </c>
      <c r="K973" s="15">
        <v>50507</v>
      </c>
      <c r="L973" s="15">
        <v>50507</v>
      </c>
      <c r="M973" s="15">
        <v>50507</v>
      </c>
      <c r="N973" s="15">
        <v>50507</v>
      </c>
    </row>
    <row r="974" spans="2:14" ht="12.75">
      <c r="B974" t="s">
        <v>2334</v>
      </c>
      <c r="C974" t="s">
        <v>32</v>
      </c>
      <c r="D974" t="s">
        <v>2335</v>
      </c>
      <c r="E974" t="s">
        <v>2336</v>
      </c>
      <c r="F974" s="28" t="b">
        <f>FALSE</f>
        <v>0</v>
      </c>
      <c r="G974" s="15">
        <v>63160</v>
      </c>
      <c r="H974" s="15">
        <v>63160</v>
      </c>
      <c r="I974" s="15">
        <v>63160</v>
      </c>
      <c r="J974" s="15">
        <v>63160</v>
      </c>
      <c r="K974" s="15">
        <v>63160</v>
      </c>
      <c r="L974" s="15">
        <v>63160</v>
      </c>
      <c r="M974" s="15">
        <v>63160</v>
      </c>
      <c r="N974" s="15">
        <v>63160</v>
      </c>
    </row>
    <row r="975" spans="2:14" ht="12.75">
      <c r="B975" t="s">
        <v>2337</v>
      </c>
      <c r="C975" t="s">
        <v>32</v>
      </c>
      <c r="D975" t="s">
        <v>2338</v>
      </c>
      <c r="E975" t="s">
        <v>1268</v>
      </c>
      <c r="F975" s="28" t="b">
        <f>FALSE</f>
        <v>0</v>
      </c>
      <c r="G975" s="15">
        <v>20029</v>
      </c>
      <c r="H975" s="15">
        <v>20029</v>
      </c>
      <c r="I975" s="15">
        <v>20029</v>
      </c>
      <c r="J975" s="15">
        <v>20029</v>
      </c>
      <c r="K975" s="15">
        <v>20029</v>
      </c>
      <c r="L975" s="15">
        <v>20029</v>
      </c>
      <c r="M975" s="15">
        <v>20029</v>
      </c>
      <c r="N975" s="15">
        <v>20029</v>
      </c>
    </row>
    <row r="976" spans="2:14" ht="12.75">
      <c r="B976" t="s">
        <v>2339</v>
      </c>
      <c r="C976" t="s">
        <v>32</v>
      </c>
      <c r="D976" t="s">
        <v>2340</v>
      </c>
      <c r="E976" t="s">
        <v>2341</v>
      </c>
      <c r="F976" s="28" t="b">
        <f>FALSE</f>
        <v>0</v>
      </c>
      <c r="G976" s="15">
        <v>15964</v>
      </c>
      <c r="H976" s="15">
        <v>15730</v>
      </c>
      <c r="I976" s="15">
        <v>15497</v>
      </c>
      <c r="J976" s="15">
        <v>15263</v>
      </c>
      <c r="K976" s="15">
        <v>15030</v>
      </c>
      <c r="L976" s="15">
        <v>14797</v>
      </c>
      <c r="M976" s="15">
        <v>14563</v>
      </c>
      <c r="N976" s="15">
        <v>14330</v>
      </c>
    </row>
    <row r="977" spans="2:14" ht="12.75">
      <c r="B977" t="s">
        <v>2342</v>
      </c>
      <c r="C977" t="s">
        <v>32</v>
      </c>
      <c r="D977" t="s">
        <v>2343</v>
      </c>
      <c r="E977" t="s">
        <v>146</v>
      </c>
      <c r="F977" s="28" t="b">
        <f>FALSE</f>
        <v>0</v>
      </c>
      <c r="G977" s="15">
        <v>31450</v>
      </c>
      <c r="H977" s="15">
        <v>28644</v>
      </c>
      <c r="I977" s="15">
        <v>25832</v>
      </c>
      <c r="J977" s="15">
        <v>23026</v>
      </c>
      <c r="K977" s="15">
        <v>20218</v>
      </c>
      <c r="L977" s="15">
        <v>17412</v>
      </c>
      <c r="M977" s="15">
        <v>14601</v>
      </c>
      <c r="N977" s="15">
        <v>11794</v>
      </c>
    </row>
    <row r="978" spans="2:14" ht="12.75">
      <c r="B978" t="s">
        <v>2344</v>
      </c>
      <c r="C978" t="s">
        <v>32</v>
      </c>
      <c r="D978" t="s">
        <v>2345</v>
      </c>
      <c r="E978" t="s">
        <v>761</v>
      </c>
      <c r="F978" s="28" t="b">
        <f>FALSE</f>
        <v>0</v>
      </c>
      <c r="G978" s="15">
        <v>89780</v>
      </c>
      <c r="H978" s="15">
        <v>89780</v>
      </c>
      <c r="I978" s="15">
        <v>89780</v>
      </c>
      <c r="J978" s="15">
        <v>89780</v>
      </c>
      <c r="K978" s="15">
        <v>89780</v>
      </c>
      <c r="L978" s="15">
        <v>89780</v>
      </c>
      <c r="M978" s="15">
        <v>89780</v>
      </c>
      <c r="N978" s="15">
        <v>89780</v>
      </c>
    </row>
    <row r="979" spans="2:14" ht="12.75">
      <c r="B979" t="s">
        <v>2346</v>
      </c>
      <c r="C979" t="s">
        <v>32</v>
      </c>
      <c r="D979" t="s">
        <v>2347</v>
      </c>
      <c r="E979" t="s">
        <v>761</v>
      </c>
      <c r="F979" s="28" t="b">
        <f>TRUE</f>
        <v>1</v>
      </c>
      <c r="G979" s="15">
        <v>47095</v>
      </c>
      <c r="H979" s="15">
        <v>47095</v>
      </c>
      <c r="I979" s="15">
        <v>47095</v>
      </c>
      <c r="J979" s="15">
        <v>47095</v>
      </c>
      <c r="K979" s="15">
        <v>47095</v>
      </c>
      <c r="L979" s="15">
        <v>47095</v>
      </c>
      <c r="M979" s="15">
        <v>47095</v>
      </c>
      <c r="N979" s="15">
        <v>47095</v>
      </c>
    </row>
    <row r="980" spans="2:14" ht="12.75">
      <c r="B980" t="s">
        <v>2348</v>
      </c>
      <c r="C980" t="s">
        <v>32</v>
      </c>
      <c r="D980" t="s">
        <v>2349</v>
      </c>
      <c r="E980" t="s">
        <v>1286</v>
      </c>
      <c r="F980" s="28" t="b">
        <f>TRUE</f>
        <v>1</v>
      </c>
      <c r="G980" s="15">
        <v>15569</v>
      </c>
      <c r="H980" s="15">
        <v>14179</v>
      </c>
      <c r="I980" s="15">
        <v>12788</v>
      </c>
      <c r="J980" s="15">
        <v>11398</v>
      </c>
      <c r="K980" s="15">
        <v>10009</v>
      </c>
      <c r="L980" s="15">
        <v>8619</v>
      </c>
      <c r="M980" s="15">
        <v>7228</v>
      </c>
      <c r="N980" s="15">
        <v>5838</v>
      </c>
    </row>
    <row r="981" spans="2:14" ht="12.75">
      <c r="B981" t="s">
        <v>2350</v>
      </c>
      <c r="C981" t="s">
        <v>32</v>
      </c>
      <c r="D981" t="s">
        <v>2351</v>
      </c>
      <c r="E981" t="s">
        <v>2352</v>
      </c>
      <c r="F981" s="28" t="b">
        <f>TRUE</f>
        <v>1</v>
      </c>
      <c r="G981" s="15">
        <v>53615</v>
      </c>
      <c r="H981" s="15">
        <v>53615</v>
      </c>
      <c r="I981" s="15">
        <v>53615</v>
      </c>
      <c r="J981" s="15">
        <v>53615</v>
      </c>
      <c r="K981" s="15">
        <v>53615</v>
      </c>
      <c r="L981" s="15">
        <v>53615</v>
      </c>
      <c r="M981" s="15">
        <v>53615</v>
      </c>
      <c r="N981" s="15">
        <v>53615</v>
      </c>
    </row>
    <row r="982" spans="2:14" ht="12.75">
      <c r="B982" t="s">
        <v>2353</v>
      </c>
      <c r="C982" t="s">
        <v>32</v>
      </c>
      <c r="D982" t="s">
        <v>2354</v>
      </c>
      <c r="E982" t="s">
        <v>761</v>
      </c>
      <c r="F982" s="28" t="b">
        <f>FALSE</f>
        <v>0</v>
      </c>
      <c r="G982" s="15">
        <v>202968</v>
      </c>
      <c r="H982" s="15">
        <v>202968</v>
      </c>
      <c r="I982" s="15">
        <v>202968</v>
      </c>
      <c r="J982" s="15">
        <v>202968</v>
      </c>
      <c r="K982" s="15">
        <v>202968</v>
      </c>
      <c r="L982" s="15">
        <v>202968</v>
      </c>
      <c r="M982" s="15">
        <v>202968</v>
      </c>
      <c r="N982" s="15">
        <v>202968</v>
      </c>
    </row>
    <row r="983" spans="2:14" ht="12.75">
      <c r="B983" t="s">
        <v>2355</v>
      </c>
      <c r="C983" t="s">
        <v>32</v>
      </c>
      <c r="D983" t="s">
        <v>2356</v>
      </c>
      <c r="E983" t="s">
        <v>2356</v>
      </c>
      <c r="F983" s="28" t="b">
        <f>FALSE</f>
        <v>0</v>
      </c>
      <c r="G983" s="15">
        <v>5400</v>
      </c>
      <c r="H983" s="15">
        <v>4918</v>
      </c>
      <c r="I983" s="15">
        <v>4435</v>
      </c>
      <c r="J983" s="15">
        <v>3953</v>
      </c>
      <c r="K983" s="15">
        <v>3472</v>
      </c>
      <c r="L983" s="15">
        <v>2990</v>
      </c>
      <c r="M983" s="15">
        <v>2507</v>
      </c>
      <c r="N983" s="15">
        <v>2025</v>
      </c>
    </row>
    <row r="984" spans="2:14" ht="12.75">
      <c r="B984" t="s">
        <v>2357</v>
      </c>
      <c r="C984" t="s">
        <v>32</v>
      </c>
      <c r="D984" t="s">
        <v>2358</v>
      </c>
      <c r="E984" t="s">
        <v>1253</v>
      </c>
      <c r="F984" s="28" t="b">
        <f>TRUE</f>
        <v>1</v>
      </c>
      <c r="G984" s="15">
        <v>10296</v>
      </c>
      <c r="H984" s="15">
        <v>9377</v>
      </c>
      <c r="I984" s="15">
        <v>8457</v>
      </c>
      <c r="J984" s="15">
        <v>7538</v>
      </c>
      <c r="K984" s="15">
        <v>6619</v>
      </c>
      <c r="L984" s="15">
        <v>5700</v>
      </c>
      <c r="M984" s="15">
        <v>4780</v>
      </c>
      <c r="N984" s="15">
        <v>3861</v>
      </c>
    </row>
    <row r="985" spans="2:14" ht="12.75">
      <c r="B985" t="s">
        <v>2359</v>
      </c>
      <c r="C985" t="s">
        <v>32</v>
      </c>
      <c r="D985" t="s">
        <v>2360</v>
      </c>
      <c r="E985" t="s">
        <v>2361</v>
      </c>
      <c r="F985" s="28" t="b">
        <f>FALSE</f>
        <v>0</v>
      </c>
      <c r="G985" s="15">
        <v>261111</v>
      </c>
      <c r="H985" s="15">
        <v>261111</v>
      </c>
      <c r="I985" s="15">
        <v>261111</v>
      </c>
      <c r="J985" s="15">
        <v>261111</v>
      </c>
      <c r="K985" s="15">
        <v>261111</v>
      </c>
      <c r="L985" s="15">
        <v>261111</v>
      </c>
      <c r="M985" s="15">
        <v>261111</v>
      </c>
      <c r="N985" s="15">
        <v>261111</v>
      </c>
    </row>
    <row r="986" spans="2:14" ht="12.75">
      <c r="B986" t="s">
        <v>2362</v>
      </c>
      <c r="C986" t="s">
        <v>32</v>
      </c>
      <c r="D986" t="s">
        <v>2363</v>
      </c>
      <c r="E986" t="s">
        <v>2363</v>
      </c>
      <c r="F986" s="28" t="b">
        <f>FALSE</f>
        <v>0</v>
      </c>
      <c r="G986" s="15">
        <v>26839</v>
      </c>
      <c r="H986" s="15">
        <v>24444</v>
      </c>
      <c r="I986" s="15">
        <v>22045</v>
      </c>
      <c r="J986" s="15">
        <v>19650</v>
      </c>
      <c r="K986" s="15">
        <v>17254</v>
      </c>
      <c r="L986" s="15">
        <v>14859</v>
      </c>
      <c r="M986" s="15">
        <v>12460</v>
      </c>
      <c r="N986" s="15">
        <v>10065</v>
      </c>
    </row>
    <row r="987" spans="2:14" ht="12.75">
      <c r="B987" t="s">
        <v>2364</v>
      </c>
      <c r="C987" t="s">
        <v>32</v>
      </c>
      <c r="D987" t="s">
        <v>2365</v>
      </c>
      <c r="E987" t="s">
        <v>2366</v>
      </c>
      <c r="F987" s="28" t="b">
        <f>FALSE</f>
        <v>0</v>
      </c>
      <c r="G987" s="15">
        <v>231661</v>
      </c>
      <c r="H987" s="15">
        <v>231661</v>
      </c>
      <c r="I987" s="15">
        <v>231661</v>
      </c>
      <c r="J987" s="15">
        <v>231661</v>
      </c>
      <c r="K987" s="15">
        <v>231661</v>
      </c>
      <c r="L987" s="15">
        <v>231661</v>
      </c>
      <c r="M987" s="15">
        <v>231661</v>
      </c>
      <c r="N987" s="15">
        <v>231661</v>
      </c>
    </row>
    <row r="988" spans="2:14" ht="12.75">
      <c r="B988" t="s">
        <v>2367</v>
      </c>
      <c r="C988" t="s">
        <v>32</v>
      </c>
      <c r="D988" t="s">
        <v>2368</v>
      </c>
      <c r="E988" t="s">
        <v>2369</v>
      </c>
      <c r="F988" s="28" t="b">
        <f>FALSE</f>
        <v>0</v>
      </c>
      <c r="G988" s="49">
        <v>16658</v>
      </c>
      <c r="H988" s="49">
        <v>16658</v>
      </c>
      <c r="I988" s="49">
        <v>16658</v>
      </c>
      <c r="J988" s="49">
        <v>16658</v>
      </c>
      <c r="K988" s="49">
        <v>16658</v>
      </c>
      <c r="L988" s="49">
        <v>16658</v>
      </c>
      <c r="M988" s="49">
        <v>16658</v>
      </c>
      <c r="N988" s="49">
        <v>16658</v>
      </c>
    </row>
    <row r="989" spans="2:14" ht="12.75">
      <c r="B989" t="s">
        <v>2370</v>
      </c>
      <c r="C989" t="s">
        <v>32</v>
      </c>
      <c r="D989" t="s">
        <v>2371</v>
      </c>
      <c r="E989" t="s">
        <v>2369</v>
      </c>
      <c r="F989" s="28" t="b">
        <f>FALSE</f>
        <v>0</v>
      </c>
      <c r="G989" s="15">
        <v>51730</v>
      </c>
      <c r="H989" s="15">
        <v>51730</v>
      </c>
      <c r="I989" s="15">
        <v>51730</v>
      </c>
      <c r="J989" s="15">
        <v>51730</v>
      </c>
      <c r="K989" s="15">
        <v>51730</v>
      </c>
      <c r="L989" s="15">
        <v>51730</v>
      </c>
      <c r="M989" s="15">
        <v>51730</v>
      </c>
      <c r="N989" s="15">
        <v>51730</v>
      </c>
    </row>
    <row r="995" ht="12.75">
      <c r="B995" s="29" t="s">
        <v>2372</v>
      </c>
    </row>
    <row r="997" spans="2:14" ht="12.75">
      <c r="B997" t="s">
        <v>2373</v>
      </c>
      <c r="C997" t="s">
        <v>32</v>
      </c>
      <c r="D997" t="s">
        <v>2374</v>
      </c>
      <c r="E997" t="s">
        <v>2375</v>
      </c>
      <c r="F997" s="28" t="b">
        <f>FALSE</f>
        <v>0</v>
      </c>
      <c r="G997" s="15">
        <v>20699</v>
      </c>
      <c r="H997" s="15">
        <v>18852</v>
      </c>
      <c r="I997" s="15">
        <v>17002</v>
      </c>
      <c r="J997" s="15">
        <v>15154</v>
      </c>
      <c r="K997" s="15">
        <v>13307</v>
      </c>
      <c r="L997" s="15">
        <v>11460</v>
      </c>
      <c r="M997" s="15">
        <v>9610</v>
      </c>
      <c r="N997" s="15">
        <v>7762</v>
      </c>
    </row>
    <row r="998" spans="2:14" ht="12.75">
      <c r="B998" t="s">
        <v>2376</v>
      </c>
      <c r="C998" t="s">
        <v>32</v>
      </c>
      <c r="D998" t="s">
        <v>2377</v>
      </c>
      <c r="E998" t="s">
        <v>2377</v>
      </c>
      <c r="F998" s="28" t="b">
        <f>FALSE</f>
        <v>0</v>
      </c>
      <c r="G998" s="15">
        <v>5690</v>
      </c>
      <c r="H998" s="15">
        <v>5182</v>
      </c>
      <c r="I998" s="15">
        <v>4673</v>
      </c>
      <c r="J998" s="15">
        <v>4165</v>
      </c>
      <c r="K998" s="15">
        <v>3658</v>
      </c>
      <c r="L998" s="15">
        <v>3150</v>
      </c>
      <c r="M998" s="15">
        <v>2641</v>
      </c>
      <c r="N998" s="15">
        <v>2134</v>
      </c>
    </row>
    <row r="999" spans="2:14" ht="12.75">
      <c r="B999" t="s">
        <v>2378</v>
      </c>
      <c r="C999" t="s">
        <v>32</v>
      </c>
      <c r="D999" t="s">
        <v>2379</v>
      </c>
      <c r="E999" t="s">
        <v>201</v>
      </c>
      <c r="F999" s="28" t="b">
        <f>FALSE</f>
        <v>0</v>
      </c>
      <c r="G999" s="15">
        <v>6958</v>
      </c>
      <c r="H999" s="15">
        <v>6337</v>
      </c>
      <c r="I999" s="15">
        <v>5715</v>
      </c>
      <c r="J999" s="15">
        <v>5094</v>
      </c>
      <c r="K999" s="15">
        <v>4473</v>
      </c>
      <c r="L999" s="15">
        <v>3852</v>
      </c>
      <c r="M999" s="15">
        <v>3230</v>
      </c>
      <c r="N999" s="15">
        <v>2609</v>
      </c>
    </row>
    <row r="1000" spans="2:14" ht="12.75">
      <c r="B1000" t="s">
        <v>2380</v>
      </c>
      <c r="C1000" t="s">
        <v>32</v>
      </c>
      <c r="D1000" t="s">
        <v>2381</v>
      </c>
      <c r="E1000" t="s">
        <v>2382</v>
      </c>
      <c r="F1000" s="28" t="b">
        <f>TRUE</f>
        <v>1</v>
      </c>
      <c r="G1000" s="15">
        <v>15644</v>
      </c>
      <c r="H1000" s="15">
        <v>14248</v>
      </c>
      <c r="I1000" s="15">
        <v>12850</v>
      </c>
      <c r="J1000" s="15">
        <v>11453</v>
      </c>
      <c r="K1000" s="15">
        <v>10057</v>
      </c>
      <c r="L1000" s="15">
        <v>8661</v>
      </c>
      <c r="M1000" s="15">
        <v>7262</v>
      </c>
      <c r="N1000" s="15">
        <v>5867</v>
      </c>
    </row>
    <row r="1001" spans="2:14" ht="12.75">
      <c r="B1001" t="s">
        <v>2383</v>
      </c>
      <c r="C1001" t="s">
        <v>2266</v>
      </c>
      <c r="D1001" t="s">
        <v>2384</v>
      </c>
      <c r="E1001" t="s">
        <v>2384</v>
      </c>
      <c r="F1001" s="28" t="b">
        <f>FALSE</f>
        <v>0</v>
      </c>
      <c r="G1001" s="15">
        <v>211</v>
      </c>
      <c r="H1001" s="15">
        <v>192</v>
      </c>
      <c r="I1001" s="15">
        <v>173</v>
      </c>
      <c r="J1001" s="15">
        <v>155</v>
      </c>
      <c r="K1001" s="15">
        <v>136</v>
      </c>
      <c r="L1001" s="15">
        <v>117</v>
      </c>
      <c r="M1001" s="15">
        <v>98</v>
      </c>
      <c r="N1001" s="15">
        <v>79</v>
      </c>
    </row>
    <row r="1002" spans="2:14" ht="12.75">
      <c r="B1002" t="s">
        <v>2385</v>
      </c>
      <c r="C1002" t="s">
        <v>32</v>
      </c>
      <c r="D1002" t="s">
        <v>2386</v>
      </c>
      <c r="E1002" t="s">
        <v>2386</v>
      </c>
      <c r="F1002" s="28" t="b">
        <f>FALSE</f>
        <v>0</v>
      </c>
      <c r="G1002" s="15">
        <v>611</v>
      </c>
      <c r="H1002" s="15">
        <v>557</v>
      </c>
      <c r="I1002" s="15">
        <v>502</v>
      </c>
      <c r="J1002" s="15">
        <v>447</v>
      </c>
      <c r="K1002" s="15">
        <v>393</v>
      </c>
      <c r="L1002" s="15">
        <v>338</v>
      </c>
      <c r="M1002" s="15">
        <v>284</v>
      </c>
      <c r="N1002" s="15">
        <v>229</v>
      </c>
    </row>
    <row r="1003" spans="2:14" ht="12.75">
      <c r="B1003" t="s">
        <v>2387</v>
      </c>
      <c r="C1003" t="s">
        <v>32</v>
      </c>
      <c r="D1003" t="s">
        <v>2388</v>
      </c>
      <c r="E1003" t="s">
        <v>2389</v>
      </c>
      <c r="F1003" s="28" t="b">
        <f>FALSE</f>
        <v>0</v>
      </c>
      <c r="G1003" s="15">
        <v>3567</v>
      </c>
      <c r="H1003" s="15">
        <v>3249</v>
      </c>
      <c r="I1003" s="15">
        <v>2930</v>
      </c>
      <c r="J1003" s="15">
        <v>2612</v>
      </c>
      <c r="K1003" s="15">
        <v>2293</v>
      </c>
      <c r="L1003" s="15">
        <v>1975</v>
      </c>
      <c r="M1003" s="15">
        <v>1656</v>
      </c>
      <c r="N1003" s="15">
        <v>1338</v>
      </c>
    </row>
    <row r="1004" spans="2:14" ht="12.75">
      <c r="B1004" t="s">
        <v>2390</v>
      </c>
      <c r="C1004" t="s">
        <v>32</v>
      </c>
      <c r="D1004" t="s">
        <v>2391</v>
      </c>
      <c r="E1004" t="s">
        <v>2392</v>
      </c>
      <c r="F1004" s="28" t="b">
        <f>TRUE</f>
        <v>1</v>
      </c>
      <c r="G1004" s="15">
        <v>18239</v>
      </c>
      <c r="H1004" s="15">
        <v>18239</v>
      </c>
      <c r="I1004" s="15">
        <v>18239</v>
      </c>
      <c r="J1004" s="15">
        <v>18239</v>
      </c>
      <c r="K1004" s="15">
        <v>18239</v>
      </c>
      <c r="L1004" s="15">
        <v>18239</v>
      </c>
      <c r="M1004" s="15">
        <v>18239</v>
      </c>
      <c r="N1004" s="15">
        <v>18239</v>
      </c>
    </row>
    <row r="1005" spans="2:14" ht="12.75">
      <c r="B1005" t="s">
        <v>2393</v>
      </c>
      <c r="C1005" t="s">
        <v>32</v>
      </c>
      <c r="D1005" t="s">
        <v>2394</v>
      </c>
      <c r="E1005" t="s">
        <v>2395</v>
      </c>
      <c r="F1005" s="28" t="b">
        <f>FALSE</f>
        <v>0</v>
      </c>
      <c r="G1005" s="15">
        <v>109085</v>
      </c>
      <c r="H1005" s="15">
        <v>109085</v>
      </c>
      <c r="I1005" s="15">
        <v>109085</v>
      </c>
      <c r="J1005" s="15">
        <v>109085</v>
      </c>
      <c r="K1005" s="15">
        <v>109085</v>
      </c>
      <c r="L1005" s="15">
        <v>109085</v>
      </c>
      <c r="M1005" s="15">
        <v>109085</v>
      </c>
      <c r="N1005" s="15">
        <v>109085</v>
      </c>
    </row>
    <row r="1006" spans="2:14" ht="12.75">
      <c r="B1006" t="s">
        <v>2396</v>
      </c>
      <c r="C1006" t="s">
        <v>32</v>
      </c>
      <c r="D1006" t="s">
        <v>2397</v>
      </c>
      <c r="E1006" t="s">
        <v>2398</v>
      </c>
      <c r="F1006" s="28" t="b">
        <f>FALSE</f>
        <v>0</v>
      </c>
      <c r="G1006" s="15">
        <v>4399</v>
      </c>
      <c r="H1006" s="15">
        <v>4399</v>
      </c>
      <c r="I1006" s="15">
        <v>4399</v>
      </c>
      <c r="J1006" s="15">
        <v>4399</v>
      </c>
      <c r="K1006" s="15">
        <v>4399</v>
      </c>
      <c r="L1006" s="15">
        <v>4399</v>
      </c>
      <c r="M1006" s="15">
        <v>4399</v>
      </c>
      <c r="N1006" s="15">
        <v>4399</v>
      </c>
    </row>
    <row r="1007" spans="2:14" ht="12.75">
      <c r="B1007" t="s">
        <v>2399</v>
      </c>
      <c r="C1007" t="s">
        <v>32</v>
      </c>
      <c r="D1007" t="s">
        <v>2400</v>
      </c>
      <c r="E1007" t="s">
        <v>490</v>
      </c>
      <c r="F1007" s="28" t="b">
        <f>FALSE</f>
        <v>0</v>
      </c>
      <c r="G1007" s="15">
        <v>62678</v>
      </c>
      <c r="H1007" s="15">
        <v>62678</v>
      </c>
      <c r="I1007" s="15">
        <v>62678</v>
      </c>
      <c r="J1007" s="15">
        <v>62678</v>
      </c>
      <c r="K1007" s="15">
        <v>62678</v>
      </c>
      <c r="L1007" s="15">
        <v>62678</v>
      </c>
      <c r="M1007" s="15">
        <v>62678</v>
      </c>
      <c r="N1007" s="15">
        <v>62678</v>
      </c>
    </row>
    <row r="1008" spans="2:14" ht="12.75">
      <c r="B1008" t="s">
        <v>2401</v>
      </c>
      <c r="C1008" t="s">
        <v>32</v>
      </c>
      <c r="D1008" t="s">
        <v>2402</v>
      </c>
      <c r="E1008" t="s">
        <v>2402</v>
      </c>
      <c r="F1008" s="28" t="b">
        <f>FALSE</f>
        <v>0</v>
      </c>
      <c r="G1008" s="15">
        <v>29466</v>
      </c>
      <c r="H1008" s="15">
        <v>29466</v>
      </c>
      <c r="I1008" s="15">
        <v>29466</v>
      </c>
      <c r="J1008" s="15">
        <v>29466</v>
      </c>
      <c r="K1008" s="15">
        <v>29466</v>
      </c>
      <c r="L1008" s="15">
        <v>29466</v>
      </c>
      <c r="M1008" s="15">
        <v>29466</v>
      </c>
      <c r="N1008" s="15">
        <v>29466</v>
      </c>
    </row>
    <row r="1009" spans="2:14" ht="12.75">
      <c r="B1009" t="s">
        <v>2403</v>
      </c>
      <c r="C1009" t="s">
        <v>32</v>
      </c>
      <c r="D1009" t="s">
        <v>2404</v>
      </c>
      <c r="E1009" t="s">
        <v>1240</v>
      </c>
      <c r="F1009" s="28" t="b">
        <f>FALSE</f>
        <v>0</v>
      </c>
      <c r="G1009" s="15">
        <v>25078</v>
      </c>
      <c r="H1009" s="15">
        <v>22839</v>
      </c>
      <c r="I1009" s="15">
        <v>20598</v>
      </c>
      <c r="J1009" s="15">
        <v>18360</v>
      </c>
      <c r="K1009" s="15">
        <v>16122</v>
      </c>
      <c r="L1009" s="15">
        <v>13884</v>
      </c>
      <c r="M1009" s="15">
        <v>11642</v>
      </c>
      <c r="N1009" s="15">
        <v>9404</v>
      </c>
    </row>
    <row r="1010" spans="2:14" ht="12.75">
      <c r="B1010" t="s">
        <v>2405</v>
      </c>
      <c r="C1010" t="s">
        <v>32</v>
      </c>
      <c r="D1010" t="s">
        <v>2406</v>
      </c>
      <c r="E1010" t="s">
        <v>520</v>
      </c>
      <c r="F1010" s="28" t="b">
        <f>FALSE</f>
        <v>0</v>
      </c>
      <c r="G1010" s="15">
        <v>613655</v>
      </c>
      <c r="H1010" s="15">
        <v>613655</v>
      </c>
      <c r="I1010" s="15">
        <v>613655</v>
      </c>
      <c r="J1010" s="15">
        <v>613655</v>
      </c>
      <c r="K1010" s="15">
        <v>613655</v>
      </c>
      <c r="L1010" s="15">
        <v>613655</v>
      </c>
      <c r="M1010" s="15">
        <v>613655</v>
      </c>
      <c r="N1010" s="15">
        <v>613655</v>
      </c>
    </row>
    <row r="1011" spans="2:14" ht="12.75">
      <c r="B1011" t="s">
        <v>2407</v>
      </c>
      <c r="C1011" t="s">
        <v>32</v>
      </c>
      <c r="D1011" t="s">
        <v>2408</v>
      </c>
      <c r="E1011" t="s">
        <v>443</v>
      </c>
      <c r="F1011" s="28" t="b">
        <f>FALSE</f>
        <v>0</v>
      </c>
      <c r="G1011" s="15">
        <v>504845</v>
      </c>
      <c r="H1011" s="15">
        <v>504845</v>
      </c>
      <c r="I1011" s="15">
        <v>504845</v>
      </c>
      <c r="J1011" s="15">
        <v>504845</v>
      </c>
      <c r="K1011" s="15">
        <v>504845</v>
      </c>
      <c r="L1011" s="15">
        <v>504845</v>
      </c>
      <c r="M1011" s="15">
        <v>504845</v>
      </c>
      <c r="N1011" s="15">
        <v>504845</v>
      </c>
    </row>
    <row r="1012" spans="2:14" ht="12.75">
      <c r="B1012" t="s">
        <v>2409</v>
      </c>
      <c r="C1012" t="s">
        <v>32</v>
      </c>
      <c r="D1012" t="s">
        <v>2410</v>
      </c>
      <c r="E1012" t="s">
        <v>443</v>
      </c>
      <c r="F1012" s="28" t="b">
        <f>FALSE</f>
        <v>0</v>
      </c>
      <c r="G1012" s="15">
        <v>679437</v>
      </c>
      <c r="H1012" s="15">
        <v>679437</v>
      </c>
      <c r="I1012" s="15">
        <v>679437</v>
      </c>
      <c r="J1012" s="15">
        <v>679437</v>
      </c>
      <c r="K1012" s="15">
        <v>679437</v>
      </c>
      <c r="L1012" s="15">
        <v>679437</v>
      </c>
      <c r="M1012" s="15">
        <v>679437</v>
      </c>
      <c r="N1012" s="15">
        <v>679437</v>
      </c>
    </row>
    <row r="1013" spans="2:14" ht="12.75">
      <c r="B1013" t="s">
        <v>2411</v>
      </c>
      <c r="C1013" t="s">
        <v>32</v>
      </c>
      <c r="D1013" t="s">
        <v>2412</v>
      </c>
      <c r="E1013" t="s">
        <v>1512</v>
      </c>
      <c r="F1013" s="28" t="b">
        <f>FALSE</f>
        <v>0</v>
      </c>
      <c r="G1013" s="15">
        <v>28655</v>
      </c>
      <c r="H1013" s="15">
        <v>28655</v>
      </c>
      <c r="I1013" s="15">
        <v>28655</v>
      </c>
      <c r="J1013" s="15">
        <v>28655</v>
      </c>
      <c r="K1013" s="15">
        <v>28655</v>
      </c>
      <c r="L1013" s="15">
        <v>28655</v>
      </c>
      <c r="M1013" s="15">
        <v>28655</v>
      </c>
      <c r="N1013" s="15">
        <v>28655</v>
      </c>
    </row>
    <row r="1014" spans="2:14" ht="12.75">
      <c r="B1014" t="s">
        <v>2413</v>
      </c>
      <c r="C1014" t="s">
        <v>32</v>
      </c>
      <c r="D1014" t="s">
        <v>2414</v>
      </c>
      <c r="E1014" t="s">
        <v>2414</v>
      </c>
      <c r="F1014" s="28" t="b">
        <f>FALSE</f>
        <v>0</v>
      </c>
      <c r="G1014" s="15">
        <v>19649</v>
      </c>
      <c r="H1014" s="15">
        <v>19649</v>
      </c>
      <c r="I1014" s="15">
        <v>19649</v>
      </c>
      <c r="J1014" s="15">
        <v>19649</v>
      </c>
      <c r="K1014" s="15">
        <v>19649</v>
      </c>
      <c r="L1014" s="15">
        <v>19649</v>
      </c>
      <c r="M1014" s="15">
        <v>19649</v>
      </c>
      <c r="N1014" s="15">
        <v>19649</v>
      </c>
    </row>
    <row r="1015" spans="2:14" ht="12.75">
      <c r="B1015" t="s">
        <v>2415</v>
      </c>
      <c r="C1015" t="s">
        <v>32</v>
      </c>
      <c r="D1015" t="s">
        <v>2416</v>
      </c>
      <c r="E1015" t="s">
        <v>2417</v>
      </c>
      <c r="F1015" s="28" t="b">
        <f>FALSE</f>
        <v>0</v>
      </c>
      <c r="G1015" s="15">
        <v>22918</v>
      </c>
      <c r="H1015" s="15">
        <v>22918</v>
      </c>
      <c r="I1015" s="15">
        <v>22918</v>
      </c>
      <c r="J1015" s="15">
        <v>22918</v>
      </c>
      <c r="K1015" s="15">
        <v>22918</v>
      </c>
      <c r="L1015" s="15">
        <v>22918</v>
      </c>
      <c r="M1015" s="15">
        <v>22918</v>
      </c>
      <c r="N1015" s="15">
        <v>22918</v>
      </c>
    </row>
    <row r="1016" spans="2:14" ht="12.75">
      <c r="B1016" t="s">
        <v>2418</v>
      </c>
      <c r="C1016" t="s">
        <v>32</v>
      </c>
      <c r="D1016" t="s">
        <v>2419</v>
      </c>
      <c r="E1016" t="s">
        <v>2420</v>
      </c>
      <c r="F1016" s="28" t="b">
        <f>FALSE</f>
        <v>0</v>
      </c>
      <c r="G1016" s="15">
        <v>27522</v>
      </c>
      <c r="H1016" s="15">
        <v>27522</v>
      </c>
      <c r="I1016" s="15">
        <v>27522</v>
      </c>
      <c r="J1016" s="15">
        <v>27522</v>
      </c>
      <c r="K1016" s="15">
        <v>27522</v>
      </c>
      <c r="L1016" s="15">
        <v>27522</v>
      </c>
      <c r="M1016" s="15">
        <v>27522</v>
      </c>
      <c r="N1016" s="15">
        <v>27522</v>
      </c>
    </row>
    <row r="1017" spans="2:14" ht="12.75">
      <c r="B1017" t="s">
        <v>2421</v>
      </c>
      <c r="C1017" t="s">
        <v>32</v>
      </c>
      <c r="D1017" t="s">
        <v>422</v>
      </c>
      <c r="E1017" t="s">
        <v>208</v>
      </c>
      <c r="F1017" s="28" t="b">
        <f>FALSE</f>
        <v>0</v>
      </c>
      <c r="G1017" s="15">
        <v>617</v>
      </c>
      <c r="H1017" s="15">
        <v>562</v>
      </c>
      <c r="I1017" s="15">
        <v>507</v>
      </c>
      <c r="J1017" s="15">
        <v>452</v>
      </c>
      <c r="K1017" s="15">
        <v>397</v>
      </c>
      <c r="L1017" s="15">
        <v>342</v>
      </c>
      <c r="M1017" s="15">
        <v>287</v>
      </c>
      <c r="N1017" s="15">
        <v>232</v>
      </c>
    </row>
    <row r="1019" ht="12.75">
      <c r="B1019" s="29" t="s">
        <v>2422</v>
      </c>
    </row>
    <row r="1021" spans="2:14" ht="12.75">
      <c r="B1021" t="s">
        <v>2423</v>
      </c>
      <c r="C1021" t="s">
        <v>32</v>
      </c>
      <c r="D1021" t="s">
        <v>2424</v>
      </c>
      <c r="E1021" t="s">
        <v>2425</v>
      </c>
      <c r="F1021" s="28" t="b">
        <f>FALSE</f>
        <v>0</v>
      </c>
      <c r="G1021" s="15">
        <v>142617</v>
      </c>
      <c r="H1021" s="15">
        <v>142617</v>
      </c>
      <c r="I1021" s="15">
        <v>142617</v>
      </c>
      <c r="J1021" s="15">
        <v>142617</v>
      </c>
      <c r="K1021" s="15">
        <v>142617</v>
      </c>
      <c r="L1021" s="15">
        <v>142617</v>
      </c>
      <c r="M1021" s="15">
        <v>142617</v>
      </c>
      <c r="N1021" s="15">
        <v>142617</v>
      </c>
    </row>
    <row r="1022" spans="2:14" ht="12.75">
      <c r="B1022" t="s">
        <v>2426</v>
      </c>
      <c r="C1022" t="s">
        <v>32</v>
      </c>
      <c r="D1022" t="s">
        <v>2427</v>
      </c>
      <c r="E1022" t="s">
        <v>1553</v>
      </c>
      <c r="F1022" s="28" t="b">
        <f>FALSE</f>
        <v>0</v>
      </c>
      <c r="G1022" s="15">
        <v>21830</v>
      </c>
      <c r="H1022" s="15">
        <v>21830</v>
      </c>
      <c r="I1022" s="15">
        <v>21830</v>
      </c>
      <c r="J1022" s="15">
        <v>21830</v>
      </c>
      <c r="K1022" s="15">
        <v>21830</v>
      </c>
      <c r="L1022" s="15">
        <v>21830</v>
      </c>
      <c r="M1022" s="15">
        <v>21830</v>
      </c>
      <c r="N1022" s="15">
        <v>21830</v>
      </c>
    </row>
    <row r="1023" spans="2:256" ht="12.75">
      <c r="B1023" t="s">
        <v>2428</v>
      </c>
      <c r="C1023" t="s">
        <v>32</v>
      </c>
      <c r="D1023" t="s">
        <v>2429</v>
      </c>
      <c r="E1023" t="s">
        <v>1610</v>
      </c>
      <c r="F1023" s="28" t="b">
        <f>TRUE</f>
        <v>1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0</v>
      </c>
      <c r="X1023" s="15">
        <v>0</v>
      </c>
      <c r="Y1023" s="15">
        <v>0</v>
      </c>
      <c r="Z1023" s="15">
        <v>0</v>
      </c>
      <c r="AA1023" s="15">
        <v>0</v>
      </c>
      <c r="AB1023" s="15">
        <v>0</v>
      </c>
      <c r="AC1023" s="15">
        <v>0</v>
      </c>
      <c r="AD1023" s="15">
        <v>0</v>
      </c>
      <c r="AE1023" s="15">
        <v>0</v>
      </c>
      <c r="AF1023" s="15">
        <v>0</v>
      </c>
      <c r="AG1023" s="15">
        <v>0</v>
      </c>
      <c r="AH1023" s="15">
        <v>0</v>
      </c>
      <c r="AI1023" s="15">
        <v>0</v>
      </c>
      <c r="AJ1023" s="15">
        <v>0</v>
      </c>
      <c r="AK1023" s="15">
        <v>0</v>
      </c>
      <c r="AL1023" s="15">
        <v>0</v>
      </c>
      <c r="AM1023" s="15">
        <v>0</v>
      </c>
      <c r="AN1023" s="15">
        <v>0</v>
      </c>
      <c r="AO1023" s="15">
        <v>0</v>
      </c>
      <c r="AP1023" s="15">
        <v>0</v>
      </c>
      <c r="AQ1023" s="15">
        <v>0</v>
      </c>
      <c r="AR1023" s="15">
        <v>0</v>
      </c>
      <c r="AS1023" s="15">
        <v>0</v>
      </c>
      <c r="AT1023" s="15">
        <v>0</v>
      </c>
      <c r="AU1023" s="15">
        <v>0</v>
      </c>
      <c r="AV1023" s="15">
        <v>0</v>
      </c>
      <c r="AW1023" s="15">
        <v>0</v>
      </c>
      <c r="AX1023" s="15">
        <v>0</v>
      </c>
      <c r="AY1023" s="15">
        <v>0</v>
      </c>
      <c r="AZ1023" s="15">
        <v>0</v>
      </c>
      <c r="BA1023" s="15">
        <v>0</v>
      </c>
      <c r="BB1023" s="15">
        <v>0</v>
      </c>
      <c r="BC1023" s="15">
        <v>0</v>
      </c>
      <c r="BD1023" s="15">
        <v>0</v>
      </c>
      <c r="BE1023" s="15">
        <v>0</v>
      </c>
      <c r="BF1023" s="15">
        <v>0</v>
      </c>
      <c r="BG1023" s="15">
        <v>0</v>
      </c>
      <c r="BH1023" s="15">
        <v>0</v>
      </c>
      <c r="BI1023" s="15">
        <v>0</v>
      </c>
      <c r="BJ1023" s="15">
        <v>0</v>
      </c>
      <c r="BK1023" s="15">
        <v>0</v>
      </c>
      <c r="BL1023" s="15">
        <v>0</v>
      </c>
      <c r="BM1023" s="15">
        <v>0</v>
      </c>
      <c r="BN1023" s="15">
        <v>0</v>
      </c>
      <c r="BO1023" s="15">
        <v>0</v>
      </c>
      <c r="BP1023" s="15">
        <v>0</v>
      </c>
      <c r="BQ1023" s="15">
        <v>0</v>
      </c>
      <c r="BR1023" s="15">
        <v>0</v>
      </c>
      <c r="BS1023" s="15">
        <v>0</v>
      </c>
      <c r="BT1023" s="15">
        <v>0</v>
      </c>
      <c r="BU1023" s="15">
        <v>0</v>
      </c>
      <c r="BV1023" s="15">
        <v>0</v>
      </c>
      <c r="BW1023" s="15">
        <v>0</v>
      </c>
      <c r="BX1023" s="15">
        <v>0</v>
      </c>
      <c r="BY1023" s="15">
        <v>0</v>
      </c>
      <c r="BZ1023" s="15">
        <v>0</v>
      </c>
      <c r="CA1023" s="15">
        <v>0</v>
      </c>
      <c r="CB1023" s="15">
        <v>0</v>
      </c>
      <c r="CC1023" s="15">
        <v>0</v>
      </c>
      <c r="CD1023" s="15">
        <v>0</v>
      </c>
      <c r="CE1023" s="15">
        <v>0</v>
      </c>
      <c r="CF1023" s="15">
        <v>0</v>
      </c>
      <c r="CG1023" s="15">
        <v>0</v>
      </c>
      <c r="CH1023" s="15">
        <v>0</v>
      </c>
      <c r="CI1023" s="15">
        <v>0</v>
      </c>
      <c r="CJ1023" s="15">
        <v>0</v>
      </c>
      <c r="CK1023" s="15">
        <v>0</v>
      </c>
      <c r="CL1023" s="15">
        <v>0</v>
      </c>
      <c r="CM1023" s="15">
        <v>0</v>
      </c>
      <c r="CN1023" s="15">
        <v>0</v>
      </c>
      <c r="CO1023" s="15">
        <v>0</v>
      </c>
      <c r="CP1023" s="15">
        <v>0</v>
      </c>
      <c r="CQ1023" s="15">
        <v>0</v>
      </c>
      <c r="CR1023" s="15">
        <v>0</v>
      </c>
      <c r="CS1023" s="15">
        <v>0</v>
      </c>
      <c r="CT1023" s="15">
        <v>0</v>
      </c>
      <c r="CU1023" s="15">
        <v>0</v>
      </c>
      <c r="CV1023" s="15">
        <v>0</v>
      </c>
      <c r="CW1023" s="15">
        <v>0</v>
      </c>
      <c r="CX1023" s="15">
        <v>0</v>
      </c>
      <c r="CY1023" s="15">
        <v>0</v>
      </c>
      <c r="CZ1023" s="15">
        <v>0</v>
      </c>
      <c r="DA1023" s="15">
        <v>0</v>
      </c>
      <c r="DB1023" s="15">
        <v>0</v>
      </c>
      <c r="DC1023" s="15">
        <v>0</v>
      </c>
      <c r="DD1023" s="15">
        <v>0</v>
      </c>
      <c r="DE1023" s="15">
        <v>0</v>
      </c>
      <c r="DF1023" s="15">
        <v>0</v>
      </c>
      <c r="DG1023" s="15">
        <v>0</v>
      </c>
      <c r="DH1023" s="15">
        <v>0</v>
      </c>
      <c r="DI1023" s="15">
        <v>0</v>
      </c>
      <c r="DJ1023" s="15">
        <v>0</v>
      </c>
      <c r="DK1023" s="15">
        <v>0</v>
      </c>
      <c r="DL1023" s="15">
        <v>0</v>
      </c>
      <c r="DM1023" s="15">
        <v>0</v>
      </c>
      <c r="DN1023" s="15">
        <v>0</v>
      </c>
      <c r="DO1023" s="15">
        <v>0</v>
      </c>
      <c r="DP1023" s="15">
        <v>0</v>
      </c>
      <c r="DQ1023" s="15">
        <v>0</v>
      </c>
      <c r="DR1023" s="15">
        <v>0</v>
      </c>
      <c r="DS1023" s="15">
        <v>0</v>
      </c>
      <c r="DT1023" s="15">
        <v>0</v>
      </c>
      <c r="DU1023" s="15">
        <v>0</v>
      </c>
      <c r="DV1023" s="15">
        <v>0</v>
      </c>
      <c r="DW1023" s="15">
        <v>0</v>
      </c>
      <c r="DX1023" s="15">
        <v>0</v>
      </c>
      <c r="DY1023" s="15">
        <v>0</v>
      </c>
      <c r="DZ1023" s="15">
        <v>0</v>
      </c>
      <c r="EA1023" s="15">
        <v>0</v>
      </c>
      <c r="EB1023" s="15">
        <v>0</v>
      </c>
      <c r="EC1023" s="15">
        <v>0</v>
      </c>
      <c r="ED1023" s="15">
        <v>0</v>
      </c>
      <c r="EE1023" s="15">
        <v>0</v>
      </c>
      <c r="EF1023" s="15">
        <v>0</v>
      </c>
      <c r="EG1023" s="15">
        <v>0</v>
      </c>
      <c r="EH1023" s="15">
        <v>0</v>
      </c>
      <c r="EI1023" s="15">
        <v>0</v>
      </c>
      <c r="EJ1023" s="15">
        <v>0</v>
      </c>
      <c r="EK1023" s="15">
        <v>0</v>
      </c>
      <c r="EL1023" s="15">
        <v>0</v>
      </c>
      <c r="EM1023" s="15">
        <v>0</v>
      </c>
      <c r="EN1023" s="15">
        <v>0</v>
      </c>
      <c r="EO1023" s="15">
        <v>0</v>
      </c>
      <c r="EP1023" s="15">
        <v>0</v>
      </c>
      <c r="EQ1023" s="15">
        <v>0</v>
      </c>
      <c r="ER1023" s="15">
        <v>0</v>
      </c>
      <c r="ES1023" s="15">
        <v>0</v>
      </c>
      <c r="ET1023" s="15">
        <v>0</v>
      </c>
      <c r="EU1023" s="15">
        <v>0</v>
      </c>
      <c r="EV1023" s="15">
        <v>0</v>
      </c>
      <c r="EW1023" s="15">
        <v>0</v>
      </c>
      <c r="EX1023" s="15">
        <v>0</v>
      </c>
      <c r="EY1023" s="15">
        <v>0</v>
      </c>
      <c r="EZ1023" s="15">
        <v>0</v>
      </c>
      <c r="FA1023" s="15">
        <v>0</v>
      </c>
      <c r="FB1023" s="15">
        <v>0</v>
      </c>
      <c r="FC1023" s="15">
        <v>0</v>
      </c>
      <c r="FD1023" s="15">
        <v>0</v>
      </c>
      <c r="FE1023" s="15">
        <v>0</v>
      </c>
      <c r="FF1023" s="15">
        <v>0</v>
      </c>
      <c r="FG1023" s="15">
        <v>0</v>
      </c>
      <c r="FH1023" s="15">
        <v>0</v>
      </c>
      <c r="FI1023" s="15">
        <v>0</v>
      </c>
      <c r="FJ1023" s="15">
        <v>0</v>
      </c>
      <c r="FK1023" s="15">
        <v>0</v>
      </c>
      <c r="FL1023" s="15">
        <v>0</v>
      </c>
      <c r="FM1023" s="15">
        <v>0</v>
      </c>
      <c r="FN1023" s="15">
        <v>0</v>
      </c>
      <c r="FO1023" s="15">
        <v>0</v>
      </c>
      <c r="FP1023" s="15">
        <v>0</v>
      </c>
      <c r="FQ1023" s="15">
        <v>0</v>
      </c>
      <c r="FR1023" s="15">
        <v>0</v>
      </c>
      <c r="FS1023" s="15">
        <v>0</v>
      </c>
      <c r="FT1023" s="15">
        <v>0</v>
      </c>
      <c r="FU1023" s="15">
        <v>0</v>
      </c>
      <c r="FV1023" s="15">
        <v>0</v>
      </c>
      <c r="FW1023" s="15">
        <v>0</v>
      </c>
      <c r="FX1023" s="15">
        <v>0</v>
      </c>
      <c r="FY1023" s="15">
        <v>0</v>
      </c>
      <c r="FZ1023" s="15">
        <v>0</v>
      </c>
      <c r="GA1023" s="15">
        <v>0</v>
      </c>
      <c r="GB1023" s="15">
        <v>0</v>
      </c>
      <c r="GC1023" s="15">
        <v>0</v>
      </c>
      <c r="GD1023" s="15">
        <v>0</v>
      </c>
      <c r="GE1023" s="15">
        <v>0</v>
      </c>
      <c r="GF1023" s="15">
        <v>0</v>
      </c>
      <c r="GG1023" s="15">
        <v>0</v>
      </c>
      <c r="GH1023" s="15">
        <v>0</v>
      </c>
      <c r="GI1023" s="15">
        <v>0</v>
      </c>
      <c r="GJ1023" s="15">
        <v>0</v>
      </c>
      <c r="GK1023" s="15">
        <v>0</v>
      </c>
      <c r="GL1023" s="15">
        <v>0</v>
      </c>
      <c r="GM1023" s="15">
        <v>0</v>
      </c>
      <c r="GN1023" s="15">
        <v>0</v>
      </c>
      <c r="GO1023" s="15">
        <v>0</v>
      </c>
      <c r="GP1023" s="15">
        <v>0</v>
      </c>
      <c r="GQ1023" s="15">
        <v>0</v>
      </c>
      <c r="GR1023" s="15">
        <v>0</v>
      </c>
      <c r="GS1023" s="15">
        <v>0</v>
      </c>
      <c r="GT1023" s="15">
        <v>0</v>
      </c>
      <c r="GU1023" s="15">
        <v>0</v>
      </c>
      <c r="GV1023" s="15">
        <v>0</v>
      </c>
      <c r="GW1023" s="15">
        <v>0</v>
      </c>
      <c r="GX1023" s="15">
        <v>0</v>
      </c>
      <c r="GY1023" s="15">
        <v>0</v>
      </c>
      <c r="GZ1023" s="15">
        <v>0</v>
      </c>
      <c r="HA1023" s="15">
        <v>0</v>
      </c>
      <c r="HB1023" s="15">
        <v>0</v>
      </c>
      <c r="HC1023" s="15">
        <v>0</v>
      </c>
      <c r="HD1023" s="15">
        <v>0</v>
      </c>
      <c r="HE1023" s="15">
        <v>0</v>
      </c>
      <c r="HF1023" s="15">
        <v>0</v>
      </c>
      <c r="HG1023" s="15">
        <v>0</v>
      </c>
      <c r="HH1023" s="15">
        <v>0</v>
      </c>
      <c r="HI1023" s="15">
        <v>0</v>
      </c>
      <c r="HJ1023" s="15">
        <v>0</v>
      </c>
      <c r="HK1023" s="15">
        <v>0</v>
      </c>
      <c r="HL1023" s="15">
        <v>0</v>
      </c>
      <c r="HM1023" s="15">
        <v>0</v>
      </c>
      <c r="HN1023" s="15">
        <v>0</v>
      </c>
      <c r="HO1023" s="15">
        <v>0</v>
      </c>
      <c r="HP1023" s="15">
        <v>0</v>
      </c>
      <c r="HQ1023" s="15">
        <v>0</v>
      </c>
      <c r="HR1023" s="15">
        <v>0</v>
      </c>
      <c r="HS1023" s="15">
        <v>0</v>
      </c>
      <c r="HT1023" s="15">
        <v>0</v>
      </c>
      <c r="HU1023" s="15">
        <v>0</v>
      </c>
      <c r="HV1023" s="15">
        <v>0</v>
      </c>
      <c r="HW1023" s="15">
        <v>0</v>
      </c>
      <c r="HX1023" s="15">
        <v>0</v>
      </c>
      <c r="HY1023" s="15">
        <v>0</v>
      </c>
      <c r="HZ1023" s="15">
        <v>0</v>
      </c>
      <c r="IA1023" s="15">
        <v>0</v>
      </c>
      <c r="IB1023" s="15">
        <v>0</v>
      </c>
      <c r="IC1023" s="15">
        <v>0</v>
      </c>
      <c r="ID1023" s="15">
        <v>0</v>
      </c>
      <c r="IE1023" s="15">
        <v>0</v>
      </c>
      <c r="IF1023" s="15">
        <v>0</v>
      </c>
      <c r="IG1023" s="15">
        <v>0</v>
      </c>
      <c r="IH1023" s="15">
        <v>0</v>
      </c>
      <c r="II1023" s="15">
        <v>0</v>
      </c>
      <c r="IJ1023" s="15">
        <v>0</v>
      </c>
      <c r="IK1023" s="15">
        <v>0</v>
      </c>
      <c r="IL1023" s="15">
        <v>0</v>
      </c>
      <c r="IM1023" s="15">
        <v>0</v>
      </c>
      <c r="IN1023" s="15">
        <v>0</v>
      </c>
      <c r="IO1023" s="15">
        <v>0</v>
      </c>
      <c r="IP1023" s="15">
        <v>0</v>
      </c>
      <c r="IQ1023" s="15">
        <v>0</v>
      </c>
      <c r="IR1023" s="15">
        <v>0</v>
      </c>
      <c r="IS1023" s="15">
        <v>0</v>
      </c>
      <c r="IT1023" s="15">
        <v>0</v>
      </c>
      <c r="IU1023" s="15">
        <v>0</v>
      </c>
      <c r="IV1023" s="15">
        <v>0</v>
      </c>
    </row>
    <row r="1024" spans="2:14" ht="12.75">
      <c r="B1024" t="s">
        <v>2430</v>
      </c>
      <c r="C1024" t="s">
        <v>32</v>
      </c>
      <c r="D1024" t="s">
        <v>2431</v>
      </c>
      <c r="E1024" t="s">
        <v>2432</v>
      </c>
      <c r="F1024" s="28" t="b">
        <f>FALSE</f>
        <v>0</v>
      </c>
      <c r="G1024" s="15">
        <v>871166</v>
      </c>
      <c r="H1024" s="15">
        <v>871166</v>
      </c>
      <c r="I1024" s="15">
        <v>871166</v>
      </c>
      <c r="J1024" s="15">
        <v>871166</v>
      </c>
      <c r="K1024" s="15">
        <v>871166</v>
      </c>
      <c r="L1024" s="15">
        <v>871166</v>
      </c>
      <c r="M1024" s="15">
        <v>871166</v>
      </c>
      <c r="N1024" s="15">
        <v>871166</v>
      </c>
    </row>
    <row r="1025" spans="2:14" ht="12.75">
      <c r="B1025" t="s">
        <v>2433</v>
      </c>
      <c r="C1025" t="s">
        <v>32</v>
      </c>
      <c r="D1025" t="s">
        <v>2434</v>
      </c>
      <c r="E1025" t="s">
        <v>2434</v>
      </c>
      <c r="F1025" s="28" t="b">
        <f>TRUE</f>
        <v>1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15">
        <v>0</v>
      </c>
    </row>
    <row r="1026" spans="2:14" ht="12.75">
      <c r="B1026" t="s">
        <v>2435</v>
      </c>
      <c r="C1026" t="s">
        <v>32</v>
      </c>
      <c r="D1026" t="s">
        <v>2436</v>
      </c>
      <c r="E1026" t="s">
        <v>520</v>
      </c>
      <c r="F1026" s="28" t="b">
        <f>FALSE</f>
        <v>0</v>
      </c>
      <c r="G1026" s="15">
        <v>417302</v>
      </c>
      <c r="H1026" s="15">
        <v>417302</v>
      </c>
      <c r="I1026" s="15">
        <v>417302</v>
      </c>
      <c r="J1026" s="15">
        <v>417302</v>
      </c>
      <c r="K1026" s="15">
        <v>417302</v>
      </c>
      <c r="L1026" s="15">
        <v>417302</v>
      </c>
      <c r="M1026" s="15">
        <v>417302</v>
      </c>
      <c r="N1026" s="15">
        <v>417302</v>
      </c>
    </row>
    <row r="1027" spans="2:14" ht="12.75">
      <c r="B1027" t="s">
        <v>2437</v>
      </c>
      <c r="C1027" t="s">
        <v>32</v>
      </c>
      <c r="D1027" t="s">
        <v>2438</v>
      </c>
      <c r="E1027" t="s">
        <v>2006</v>
      </c>
      <c r="F1027" s="28" t="b">
        <f>FALSE</f>
        <v>0</v>
      </c>
      <c r="G1027" s="15">
        <v>175495</v>
      </c>
      <c r="H1027" s="15">
        <v>175495</v>
      </c>
      <c r="I1027" s="15">
        <v>175495</v>
      </c>
      <c r="J1027" s="15">
        <v>175495</v>
      </c>
      <c r="K1027" s="15">
        <v>175495</v>
      </c>
      <c r="L1027" s="15">
        <v>175495</v>
      </c>
      <c r="M1027" s="15">
        <v>175495</v>
      </c>
      <c r="N1027" s="15">
        <v>175495</v>
      </c>
    </row>
    <row r="1028" spans="2:14" ht="12.75">
      <c r="B1028" t="s">
        <v>2439</v>
      </c>
      <c r="C1028" t="s">
        <v>32</v>
      </c>
      <c r="D1028" t="s">
        <v>2440</v>
      </c>
      <c r="E1028" t="s">
        <v>2441</v>
      </c>
      <c r="F1028" s="28" t="b">
        <f>FALSE</f>
        <v>0</v>
      </c>
      <c r="G1028" s="15">
        <v>604806</v>
      </c>
      <c r="H1028" s="15">
        <v>604806</v>
      </c>
      <c r="I1028" s="15">
        <v>604806</v>
      </c>
      <c r="J1028" s="15">
        <v>604806</v>
      </c>
      <c r="K1028" s="15">
        <v>604806</v>
      </c>
      <c r="L1028" s="15">
        <v>604806</v>
      </c>
      <c r="M1028" s="15">
        <v>604806</v>
      </c>
      <c r="N1028" s="15">
        <v>604806</v>
      </c>
    </row>
    <row r="1029" spans="2:14" ht="12.75">
      <c r="B1029" t="s">
        <v>2442</v>
      </c>
      <c r="C1029" t="s">
        <v>32</v>
      </c>
      <c r="D1029" t="s">
        <v>2443</v>
      </c>
      <c r="E1029" t="s">
        <v>2444</v>
      </c>
      <c r="F1029" s="28" t="b">
        <f>FALSE</f>
        <v>0</v>
      </c>
      <c r="G1029" s="15">
        <v>897148</v>
      </c>
      <c r="H1029" s="15">
        <v>897148</v>
      </c>
      <c r="I1029" s="15">
        <v>897148</v>
      </c>
      <c r="J1029" s="15">
        <v>897148</v>
      </c>
      <c r="K1029" s="15">
        <v>897148</v>
      </c>
      <c r="L1029" s="15">
        <v>897148</v>
      </c>
      <c r="M1029" s="15">
        <v>897148</v>
      </c>
      <c r="N1029" s="15">
        <v>897148</v>
      </c>
    </row>
    <row r="1030" spans="2:14" ht="12.75">
      <c r="B1030" t="s">
        <v>2445</v>
      </c>
      <c r="C1030" t="s">
        <v>32</v>
      </c>
      <c r="D1030" t="s">
        <v>2446</v>
      </c>
      <c r="E1030" t="s">
        <v>2444</v>
      </c>
      <c r="F1030" s="28" t="b">
        <f>FALSE</f>
        <v>0</v>
      </c>
      <c r="G1030" s="15">
        <v>374448</v>
      </c>
      <c r="H1030" s="15">
        <v>374448</v>
      </c>
      <c r="I1030" s="15">
        <v>374448</v>
      </c>
      <c r="J1030" s="15">
        <v>374448</v>
      </c>
      <c r="K1030" s="15">
        <v>374448</v>
      </c>
      <c r="L1030" s="15">
        <v>374448</v>
      </c>
      <c r="M1030" s="15">
        <v>374448</v>
      </c>
      <c r="N1030" s="15">
        <v>374448</v>
      </c>
    </row>
    <row r="1031" spans="2:14" ht="12.75">
      <c r="B1031" t="s">
        <v>2447</v>
      </c>
      <c r="C1031" t="s">
        <v>32</v>
      </c>
      <c r="D1031" t="s">
        <v>2448</v>
      </c>
      <c r="E1031" t="s">
        <v>2448</v>
      </c>
      <c r="F1031" s="28" t="b">
        <f>FALSE</f>
        <v>0</v>
      </c>
      <c r="G1031" s="15">
        <v>100071</v>
      </c>
      <c r="H1031" s="15">
        <v>100071</v>
      </c>
      <c r="I1031" s="15">
        <v>100071</v>
      </c>
      <c r="J1031" s="15">
        <v>100071</v>
      </c>
      <c r="K1031" s="15">
        <v>100071</v>
      </c>
      <c r="L1031" s="15">
        <v>100071</v>
      </c>
      <c r="M1031" s="15">
        <v>100071</v>
      </c>
      <c r="N1031" s="15">
        <v>100071</v>
      </c>
    </row>
    <row r="1032" spans="2:14" ht="12.75">
      <c r="B1032" t="s">
        <v>2449</v>
      </c>
      <c r="C1032" t="s">
        <v>32</v>
      </c>
      <c r="D1032" t="s">
        <v>2450</v>
      </c>
      <c r="E1032" t="s">
        <v>2451</v>
      </c>
      <c r="F1032" s="28" t="b">
        <f>FALSE</f>
        <v>0</v>
      </c>
      <c r="G1032" s="15">
        <v>128552</v>
      </c>
      <c r="H1032" s="15">
        <v>128552</v>
      </c>
      <c r="I1032" s="15">
        <v>128552</v>
      </c>
      <c r="J1032" s="15">
        <v>128552</v>
      </c>
      <c r="K1032" s="15">
        <v>128552</v>
      </c>
      <c r="L1032" s="15">
        <v>128552</v>
      </c>
      <c r="M1032" s="15">
        <v>128552</v>
      </c>
      <c r="N1032" s="15">
        <v>128552</v>
      </c>
    </row>
    <row r="1033" spans="2:14" ht="12.75">
      <c r="B1033" t="s">
        <v>2452</v>
      </c>
      <c r="C1033" t="s">
        <v>32</v>
      </c>
      <c r="D1033" t="s">
        <v>2453</v>
      </c>
      <c r="E1033" t="s">
        <v>2454</v>
      </c>
      <c r="F1033" s="28" t="b">
        <f>FALSE</f>
        <v>0</v>
      </c>
      <c r="G1033" s="15">
        <v>140492</v>
      </c>
      <c r="H1033" s="15">
        <v>140492</v>
      </c>
      <c r="I1033" s="15">
        <v>140492</v>
      </c>
      <c r="J1033" s="15">
        <v>140492</v>
      </c>
      <c r="K1033" s="15">
        <v>140492</v>
      </c>
      <c r="L1033" s="15">
        <v>140492</v>
      </c>
      <c r="M1033" s="15">
        <v>140492</v>
      </c>
      <c r="N1033" s="15">
        <v>140492</v>
      </c>
    </row>
    <row r="1034" spans="2:6" ht="12.75">
      <c r="B1034" t="s">
        <v>2455</v>
      </c>
      <c r="C1034" t="s">
        <v>32</v>
      </c>
      <c r="D1034" t="s">
        <v>2456</v>
      </c>
      <c r="E1034" t="s">
        <v>1972</v>
      </c>
      <c r="F1034" s="28" t="b">
        <f>TRUE</f>
        <v>1</v>
      </c>
    </row>
    <row r="1035" spans="2:14" ht="12.75">
      <c r="B1035" t="s">
        <v>2457</v>
      </c>
      <c r="C1035" t="s">
        <v>32</v>
      </c>
      <c r="D1035" t="s">
        <v>2458</v>
      </c>
      <c r="E1035" t="s">
        <v>2458</v>
      </c>
      <c r="F1035" s="28" t="b">
        <f>FALSE</f>
        <v>0</v>
      </c>
      <c r="G1035" s="15">
        <v>282343</v>
      </c>
      <c r="H1035" s="15">
        <v>282343</v>
      </c>
      <c r="I1035" s="15">
        <v>282343</v>
      </c>
      <c r="J1035" s="15">
        <v>282343</v>
      </c>
      <c r="K1035" s="15">
        <v>282343</v>
      </c>
      <c r="L1035" s="15">
        <v>282343</v>
      </c>
      <c r="M1035" s="15">
        <v>282343</v>
      </c>
      <c r="N1035" s="15">
        <v>282343</v>
      </c>
    </row>
    <row r="1036" spans="2:14" ht="12.75">
      <c r="B1036" t="s">
        <v>2459</v>
      </c>
      <c r="C1036" t="s">
        <v>32</v>
      </c>
      <c r="D1036" t="s">
        <v>2460</v>
      </c>
      <c r="E1036" t="s">
        <v>2461</v>
      </c>
      <c r="F1036" s="28" t="b">
        <f>FALSE</f>
        <v>0</v>
      </c>
      <c r="G1036" s="15">
        <v>25177</v>
      </c>
      <c r="H1036" s="15">
        <v>25177</v>
      </c>
      <c r="I1036" s="15">
        <v>25177</v>
      </c>
      <c r="J1036" s="15">
        <v>25177</v>
      </c>
      <c r="K1036" s="15">
        <v>25177</v>
      </c>
      <c r="L1036" s="15">
        <v>25177</v>
      </c>
      <c r="M1036" s="15">
        <v>25177</v>
      </c>
      <c r="N1036" s="15">
        <v>25177</v>
      </c>
    </row>
    <row r="1037" spans="2:14" ht="12.75">
      <c r="B1037" t="s">
        <v>2459</v>
      </c>
      <c r="C1037" t="s">
        <v>32</v>
      </c>
      <c r="D1037" t="s">
        <v>2462</v>
      </c>
      <c r="E1037" t="s">
        <v>2461</v>
      </c>
      <c r="F1037" s="28" t="b">
        <f>FALSE</f>
        <v>0</v>
      </c>
      <c r="G1037" s="15">
        <v>162828</v>
      </c>
      <c r="H1037" s="15">
        <v>162828</v>
      </c>
      <c r="I1037" s="15">
        <v>162828</v>
      </c>
      <c r="J1037" s="15">
        <v>162828</v>
      </c>
      <c r="K1037" s="15">
        <v>162828</v>
      </c>
      <c r="L1037" s="15">
        <v>162828</v>
      </c>
      <c r="M1037" s="15">
        <v>162828</v>
      </c>
      <c r="N1037" s="15">
        <v>162828</v>
      </c>
    </row>
    <row r="1038" spans="2:14" ht="12.75">
      <c r="B1038" t="s">
        <v>2463</v>
      </c>
      <c r="C1038" t="s">
        <v>32</v>
      </c>
      <c r="D1038" t="s">
        <v>2464</v>
      </c>
      <c r="E1038" t="s">
        <v>2465</v>
      </c>
      <c r="F1038" s="28" t="b">
        <f>FALSE</f>
        <v>0</v>
      </c>
      <c r="G1038" s="15">
        <v>1276579</v>
      </c>
      <c r="H1038" s="15">
        <v>1276579</v>
      </c>
      <c r="I1038" s="15">
        <v>1276579</v>
      </c>
      <c r="J1038" s="15">
        <v>1276579</v>
      </c>
      <c r="K1038" s="15">
        <v>1276579</v>
      </c>
      <c r="L1038" s="15">
        <v>1276579</v>
      </c>
      <c r="M1038" s="15">
        <v>1276579</v>
      </c>
      <c r="N1038" s="15">
        <v>1276579</v>
      </c>
    </row>
    <row r="1039" spans="2:14" ht="12.75">
      <c r="B1039" t="s">
        <v>2466</v>
      </c>
      <c r="C1039" t="s">
        <v>32</v>
      </c>
      <c r="D1039" t="s">
        <v>2467</v>
      </c>
      <c r="E1039" t="s">
        <v>2468</v>
      </c>
      <c r="F1039" s="28" t="b">
        <f>FALSE</f>
        <v>0</v>
      </c>
      <c r="G1039" s="15">
        <v>2571</v>
      </c>
      <c r="H1039" s="15">
        <v>2342</v>
      </c>
      <c r="I1039" s="15">
        <v>2112</v>
      </c>
      <c r="J1039" s="15">
        <v>1882</v>
      </c>
      <c r="K1039" s="15">
        <v>1653</v>
      </c>
      <c r="L1039" s="15">
        <v>1423</v>
      </c>
      <c r="M1039" s="15">
        <v>1194</v>
      </c>
      <c r="N1039" s="15">
        <v>964</v>
      </c>
    </row>
    <row r="1040" spans="2:14" ht="12.75">
      <c r="B1040" t="s">
        <v>2469</v>
      </c>
      <c r="C1040" t="s">
        <v>32</v>
      </c>
      <c r="D1040" t="s">
        <v>2470</v>
      </c>
      <c r="E1040" t="s">
        <v>2468</v>
      </c>
      <c r="F1040" s="28" t="b">
        <f>FALSE</f>
        <v>0</v>
      </c>
      <c r="G1040" s="15">
        <v>8566</v>
      </c>
      <c r="H1040" s="15">
        <v>7802</v>
      </c>
      <c r="I1040" s="15">
        <v>7036</v>
      </c>
      <c r="J1040" s="15">
        <v>6272</v>
      </c>
      <c r="K1040" s="15">
        <v>5507</v>
      </c>
      <c r="L1040" s="15">
        <v>4743</v>
      </c>
      <c r="M1040" s="15">
        <v>3977</v>
      </c>
      <c r="N1040" s="15">
        <v>3212</v>
      </c>
    </row>
    <row r="1041" spans="2:14" ht="12.75">
      <c r="B1041" t="s">
        <v>2471</v>
      </c>
      <c r="C1041" t="s">
        <v>32</v>
      </c>
      <c r="D1041" t="s">
        <v>2472</v>
      </c>
      <c r="E1041" t="s">
        <v>201</v>
      </c>
      <c r="F1041" s="28" t="b">
        <f>FALSE</f>
        <v>0</v>
      </c>
      <c r="G1041" s="15">
        <v>8361</v>
      </c>
      <c r="H1041" s="15">
        <v>7615</v>
      </c>
      <c r="I1041" s="15">
        <v>6867</v>
      </c>
      <c r="J1041" s="15">
        <v>6121</v>
      </c>
      <c r="K1041" s="15">
        <v>5375</v>
      </c>
      <c r="L1041" s="15">
        <v>4629</v>
      </c>
      <c r="M1041" s="15">
        <v>3882</v>
      </c>
      <c r="N1041" s="15">
        <v>3135</v>
      </c>
    </row>
    <row r="1042" spans="2:14" ht="12.75">
      <c r="B1042" t="s">
        <v>2473</v>
      </c>
      <c r="C1042" t="s">
        <v>32</v>
      </c>
      <c r="D1042" t="s">
        <v>2474</v>
      </c>
      <c r="E1042" t="s">
        <v>201</v>
      </c>
      <c r="F1042" s="28" t="b">
        <f>FALSE</f>
        <v>0</v>
      </c>
      <c r="G1042" s="15">
        <v>6765</v>
      </c>
      <c r="H1042" s="15">
        <v>6161</v>
      </c>
      <c r="I1042" s="15">
        <v>5556</v>
      </c>
      <c r="J1042" s="15">
        <v>4953</v>
      </c>
      <c r="K1042" s="15">
        <v>4349</v>
      </c>
      <c r="L1042" s="15">
        <v>3745</v>
      </c>
      <c r="M1042" s="15">
        <v>3141</v>
      </c>
      <c r="N1042" s="15">
        <v>2537</v>
      </c>
    </row>
    <row r="1043" spans="2:14" ht="12.75">
      <c r="B1043" t="s">
        <v>2475</v>
      </c>
      <c r="C1043" t="s">
        <v>32</v>
      </c>
      <c r="D1043" t="s">
        <v>2476</v>
      </c>
      <c r="E1043" t="s">
        <v>2477</v>
      </c>
      <c r="F1043" s="28" t="b">
        <f>TRUE</f>
        <v>1</v>
      </c>
      <c r="G1043" s="15">
        <v>6668</v>
      </c>
      <c r="H1043" s="15">
        <v>6063</v>
      </c>
      <c r="I1043" s="15">
        <v>5468</v>
      </c>
      <c r="J1043" s="15">
        <v>4874</v>
      </c>
      <c r="K1043" s="15">
        <v>4279</v>
      </c>
      <c r="L1043" s="15">
        <v>3685</v>
      </c>
      <c r="M1043" s="15">
        <v>3090</v>
      </c>
      <c r="N1043" s="15">
        <v>2496</v>
      </c>
    </row>
    <row r="1044" spans="2:14" ht="12.75">
      <c r="B1044" t="s">
        <v>2478</v>
      </c>
      <c r="C1044" t="s">
        <v>32</v>
      </c>
      <c r="D1044" t="s">
        <v>2479</v>
      </c>
      <c r="E1044" t="s">
        <v>2479</v>
      </c>
      <c r="F1044" s="28" t="b">
        <f>TRUE</f>
        <v>1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</row>
    <row r="1045" spans="2:14" ht="12.75">
      <c r="B1045" t="s">
        <v>2480</v>
      </c>
      <c r="C1045" t="s">
        <v>32</v>
      </c>
      <c r="D1045" t="s">
        <v>2481</v>
      </c>
      <c r="E1045" t="s">
        <v>2481</v>
      </c>
      <c r="F1045" s="28" t="b">
        <f>FALSE</f>
        <v>0</v>
      </c>
      <c r="G1045" s="15">
        <v>21633</v>
      </c>
      <c r="H1045" s="15">
        <v>21633</v>
      </c>
      <c r="I1045" s="15">
        <v>21633</v>
      </c>
      <c r="J1045" s="15">
        <v>21633</v>
      </c>
      <c r="K1045" s="15">
        <v>21633</v>
      </c>
      <c r="L1045" s="15">
        <v>21633</v>
      </c>
      <c r="M1045" s="15">
        <v>21633</v>
      </c>
      <c r="N1045" s="15">
        <v>21633</v>
      </c>
    </row>
    <row r="1046" spans="2:14" ht="12.75">
      <c r="B1046" t="s">
        <v>2482</v>
      </c>
      <c r="C1046" t="s">
        <v>32</v>
      </c>
      <c r="D1046" t="s">
        <v>2483</v>
      </c>
      <c r="E1046" t="s">
        <v>72</v>
      </c>
      <c r="F1046" s="28" t="b">
        <f>TRUE</f>
        <v>1</v>
      </c>
      <c r="G1046" s="15">
        <v>0</v>
      </c>
      <c r="H1046" s="15">
        <v>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</row>
    <row r="1047" spans="2:14" ht="12.75">
      <c r="B1047" t="s">
        <v>2484</v>
      </c>
      <c r="C1047" t="s">
        <v>32</v>
      </c>
      <c r="D1047" t="s">
        <v>2485</v>
      </c>
      <c r="E1047" t="s">
        <v>2486</v>
      </c>
      <c r="F1047" s="28" t="b">
        <f>FALSE</f>
        <v>0</v>
      </c>
      <c r="G1047" s="15">
        <v>20179</v>
      </c>
      <c r="H1047" s="15">
        <v>18378</v>
      </c>
      <c r="I1047" s="15">
        <v>16574</v>
      </c>
      <c r="J1047" s="15">
        <v>14773</v>
      </c>
      <c r="K1047" s="15">
        <v>12972</v>
      </c>
      <c r="L1047" s="15">
        <v>11172</v>
      </c>
      <c r="M1047" s="15">
        <v>9368</v>
      </c>
      <c r="N1047" s="15">
        <v>7567</v>
      </c>
    </row>
    <row r="1048" spans="2:14" ht="12.75">
      <c r="B1048" t="s">
        <v>2487</v>
      </c>
      <c r="C1048" t="s">
        <v>32</v>
      </c>
      <c r="D1048" t="s">
        <v>2488</v>
      </c>
      <c r="E1048" t="s">
        <v>1581</v>
      </c>
      <c r="F1048" s="28" t="b">
        <f>FALSE</f>
        <v>0</v>
      </c>
      <c r="G1048" s="15">
        <v>186049</v>
      </c>
      <c r="H1048" s="15">
        <v>186049</v>
      </c>
      <c r="I1048" s="15">
        <v>186049</v>
      </c>
      <c r="J1048" s="15">
        <v>186049</v>
      </c>
      <c r="K1048" s="15">
        <v>186049</v>
      </c>
      <c r="L1048" s="15">
        <v>186049</v>
      </c>
      <c r="M1048" s="15">
        <v>186049</v>
      </c>
      <c r="N1048" s="15">
        <v>186049</v>
      </c>
    </row>
    <row r="1049" spans="2:14" ht="12.75">
      <c r="B1049" t="s">
        <v>2489</v>
      </c>
      <c r="C1049" t="s">
        <v>32</v>
      </c>
      <c r="D1049" t="s">
        <v>2490</v>
      </c>
      <c r="E1049" t="s">
        <v>2491</v>
      </c>
      <c r="F1049" s="28" t="b">
        <f>FALSE</f>
        <v>0</v>
      </c>
      <c r="G1049" s="15">
        <v>96609</v>
      </c>
      <c r="H1049" s="15">
        <v>96609</v>
      </c>
      <c r="I1049" s="15">
        <v>96609</v>
      </c>
      <c r="J1049" s="15">
        <v>96609</v>
      </c>
      <c r="K1049" s="15">
        <v>96609</v>
      </c>
      <c r="L1049" s="15">
        <v>96609</v>
      </c>
      <c r="M1049" s="15">
        <v>96609</v>
      </c>
      <c r="N1049" s="15">
        <v>96609</v>
      </c>
    </row>
    <row r="1050" spans="2:14" ht="12.75">
      <c r="B1050" t="s">
        <v>2492</v>
      </c>
      <c r="C1050" t="s">
        <v>32</v>
      </c>
      <c r="D1050" t="s">
        <v>2493</v>
      </c>
      <c r="E1050" t="s">
        <v>2494</v>
      </c>
      <c r="F1050" s="28" t="b">
        <f>FALSE</f>
        <v>0</v>
      </c>
      <c r="G1050" s="15">
        <v>731332</v>
      </c>
      <c r="H1050" s="15">
        <v>731332</v>
      </c>
      <c r="I1050" s="15">
        <v>731332</v>
      </c>
      <c r="J1050" s="15">
        <v>731332</v>
      </c>
      <c r="K1050" s="15">
        <v>731332</v>
      </c>
      <c r="L1050" s="15">
        <v>731332</v>
      </c>
      <c r="M1050" s="15">
        <v>731332</v>
      </c>
      <c r="N1050" s="15">
        <v>731332</v>
      </c>
    </row>
    <row r="1051" spans="2:14" ht="12.75">
      <c r="B1051" t="s">
        <v>2495</v>
      </c>
      <c r="C1051" t="s">
        <v>32</v>
      </c>
      <c r="D1051" t="s">
        <v>2496</v>
      </c>
      <c r="E1051" t="s">
        <v>2496</v>
      </c>
      <c r="F1051" s="28" t="b">
        <f>FALSE</f>
        <v>0</v>
      </c>
      <c r="G1051" s="15">
        <v>3584</v>
      </c>
      <c r="H1051" s="15">
        <v>3584</v>
      </c>
      <c r="I1051" s="15">
        <v>3584</v>
      </c>
      <c r="J1051" s="15">
        <v>3584</v>
      </c>
      <c r="K1051" s="15">
        <v>3584</v>
      </c>
      <c r="L1051" s="15">
        <v>3584</v>
      </c>
      <c r="M1051" s="15">
        <v>3584</v>
      </c>
      <c r="N1051" s="15">
        <v>3584</v>
      </c>
    </row>
    <row r="1052" spans="2:14" ht="12.75">
      <c r="B1052" t="s">
        <v>2497</v>
      </c>
      <c r="C1052" t="s">
        <v>32</v>
      </c>
      <c r="D1052" t="s">
        <v>2498</v>
      </c>
      <c r="E1052" t="s">
        <v>2498</v>
      </c>
      <c r="F1052" s="28" t="b">
        <f>FALSE</f>
        <v>0</v>
      </c>
      <c r="G1052" s="15">
        <v>404507</v>
      </c>
      <c r="H1052" s="15">
        <v>404507</v>
      </c>
      <c r="I1052" s="15">
        <v>404507</v>
      </c>
      <c r="J1052" s="15">
        <v>404507</v>
      </c>
      <c r="K1052" s="15">
        <v>404507</v>
      </c>
      <c r="L1052" s="15">
        <v>404507</v>
      </c>
      <c r="M1052" s="15">
        <v>404507</v>
      </c>
      <c r="N1052" s="15">
        <v>404507</v>
      </c>
    </row>
    <row r="1053" spans="2:14" ht="12.75">
      <c r="B1053" t="s">
        <v>2499</v>
      </c>
      <c r="C1053" t="s">
        <v>32</v>
      </c>
      <c r="D1053" t="s">
        <v>2500</v>
      </c>
      <c r="E1053" t="s">
        <v>2501</v>
      </c>
      <c r="F1053" s="28" t="b">
        <f>FALSE</f>
        <v>0</v>
      </c>
      <c r="G1053" s="15">
        <v>90838</v>
      </c>
      <c r="H1053" s="15">
        <v>90838</v>
      </c>
      <c r="I1053" s="15">
        <v>90838</v>
      </c>
      <c r="J1053" s="15">
        <v>90838</v>
      </c>
      <c r="K1053" s="15">
        <v>90838</v>
      </c>
      <c r="L1053" s="15">
        <v>90838</v>
      </c>
      <c r="M1053" s="15">
        <v>90838</v>
      </c>
      <c r="N1053" s="15">
        <v>90838</v>
      </c>
    </row>
    <row r="1054" spans="2:14" ht="12.75">
      <c r="B1054" t="s">
        <v>2502</v>
      </c>
      <c r="C1054" t="s">
        <v>32</v>
      </c>
      <c r="D1054" t="s">
        <v>2503</v>
      </c>
      <c r="E1054" t="s">
        <v>146</v>
      </c>
      <c r="F1054" s="28" t="b">
        <f>FALSE</f>
        <v>0</v>
      </c>
      <c r="G1054" s="15">
        <v>26051</v>
      </c>
      <c r="H1054" s="15">
        <v>23726</v>
      </c>
      <c r="I1054" s="15">
        <v>21397</v>
      </c>
      <c r="J1054" s="15">
        <v>19072</v>
      </c>
      <c r="K1054" s="15">
        <v>16746</v>
      </c>
      <c r="L1054" s="15">
        <v>14423</v>
      </c>
      <c r="M1054" s="15">
        <v>12094</v>
      </c>
      <c r="N1054" s="15">
        <v>9769</v>
      </c>
    </row>
    <row r="1055" spans="2:14" ht="12.75">
      <c r="B1055" t="s">
        <v>2504</v>
      </c>
      <c r="C1055" t="s">
        <v>32</v>
      </c>
      <c r="D1055" t="s">
        <v>2505</v>
      </c>
      <c r="E1055" t="s">
        <v>2505</v>
      </c>
      <c r="F1055" s="28" t="b">
        <f>FALSE</f>
        <v>0</v>
      </c>
      <c r="G1055" s="15">
        <v>152906</v>
      </c>
      <c r="H1055" s="15">
        <v>152906</v>
      </c>
      <c r="I1055" s="15">
        <v>152906</v>
      </c>
      <c r="J1055" s="15">
        <v>152906</v>
      </c>
      <c r="K1055" s="15">
        <v>152906</v>
      </c>
      <c r="L1055" s="15">
        <v>152906</v>
      </c>
      <c r="M1055" s="15">
        <v>152906</v>
      </c>
      <c r="N1055" s="15">
        <v>152906</v>
      </c>
    </row>
    <row r="1056" spans="2:14" ht="12.75">
      <c r="B1056" t="s">
        <v>2506</v>
      </c>
      <c r="C1056" t="s">
        <v>32</v>
      </c>
      <c r="D1056" t="s">
        <v>2507</v>
      </c>
      <c r="E1056" t="s">
        <v>2507</v>
      </c>
      <c r="F1056" s="28" t="b">
        <f>TRUE</f>
        <v>1</v>
      </c>
      <c r="G1056" s="15">
        <v>14095</v>
      </c>
      <c r="H1056" s="15">
        <v>13684</v>
      </c>
      <c r="I1056" s="15">
        <v>13271</v>
      </c>
      <c r="J1056" s="15">
        <v>12859</v>
      </c>
      <c r="K1056" s="15">
        <v>12447</v>
      </c>
      <c r="L1056" s="15">
        <v>12036</v>
      </c>
      <c r="M1056" s="15">
        <v>11623</v>
      </c>
      <c r="N1056" s="15">
        <v>11211</v>
      </c>
    </row>
    <row r="1057" spans="2:14" ht="12.75">
      <c r="B1057" t="s">
        <v>2508</v>
      </c>
      <c r="C1057" t="s">
        <v>32</v>
      </c>
      <c r="D1057" t="s">
        <v>2509</v>
      </c>
      <c r="E1057" t="s">
        <v>2510</v>
      </c>
      <c r="F1057" s="28" t="b">
        <f>FALSE</f>
        <v>0</v>
      </c>
      <c r="G1057" s="15">
        <v>290758</v>
      </c>
      <c r="H1057" s="15">
        <v>290758</v>
      </c>
      <c r="I1057" s="15">
        <v>290758</v>
      </c>
      <c r="J1057" s="15">
        <v>290758</v>
      </c>
      <c r="K1057" s="15">
        <v>290758</v>
      </c>
      <c r="L1057" s="15">
        <v>290758</v>
      </c>
      <c r="M1057" s="15">
        <v>290758</v>
      </c>
      <c r="N1057" s="15">
        <v>290758</v>
      </c>
    </row>
    <row r="1058" spans="2:14" ht="12.75">
      <c r="B1058" t="s">
        <v>2511</v>
      </c>
      <c r="C1058" t="s">
        <v>32</v>
      </c>
      <c r="D1058" t="s">
        <v>2512</v>
      </c>
      <c r="E1058" t="s">
        <v>406</v>
      </c>
      <c r="F1058" s="28" t="b">
        <f>FALSE</f>
        <v>0</v>
      </c>
      <c r="G1058" s="15">
        <v>28976</v>
      </c>
      <c r="H1058" s="15">
        <v>26390</v>
      </c>
      <c r="I1058" s="15">
        <v>23801</v>
      </c>
      <c r="J1058" s="15">
        <v>21215</v>
      </c>
      <c r="K1058" s="15">
        <v>18629</v>
      </c>
      <c r="L1058" s="15">
        <v>16043</v>
      </c>
      <c r="M1058" s="15">
        <v>13452</v>
      </c>
      <c r="N1058" s="15">
        <v>10866</v>
      </c>
    </row>
    <row r="1059" spans="2:14" ht="12.75">
      <c r="B1059" t="s">
        <v>2513</v>
      </c>
      <c r="C1059" t="s">
        <v>32</v>
      </c>
      <c r="D1059" t="s">
        <v>2514</v>
      </c>
      <c r="E1059" t="s">
        <v>316</v>
      </c>
      <c r="F1059" s="28" t="b">
        <f>FALSE</f>
        <v>0</v>
      </c>
      <c r="G1059" s="15">
        <v>4284</v>
      </c>
      <c r="H1059" s="15">
        <v>3901</v>
      </c>
      <c r="I1059" s="15">
        <v>3518</v>
      </c>
      <c r="J1059" s="15">
        <v>3137</v>
      </c>
      <c r="K1059" s="15">
        <v>2754</v>
      </c>
      <c r="L1059" s="15">
        <v>2372</v>
      </c>
      <c r="M1059" s="15">
        <v>1989</v>
      </c>
      <c r="N1059" s="15">
        <v>1606</v>
      </c>
    </row>
    <row r="1060" spans="2:14" ht="12.75">
      <c r="B1060" t="s">
        <v>2515</v>
      </c>
      <c r="C1060" t="s">
        <v>32</v>
      </c>
      <c r="D1060" t="s">
        <v>2516</v>
      </c>
      <c r="E1060" t="s">
        <v>2516</v>
      </c>
      <c r="F1060" s="28" t="b">
        <f>TRUE</f>
        <v>1</v>
      </c>
      <c r="G1060" s="15">
        <v>320</v>
      </c>
      <c r="H1060" s="15">
        <v>292</v>
      </c>
      <c r="I1060" s="15">
        <v>264</v>
      </c>
      <c r="J1060" s="15">
        <v>235</v>
      </c>
      <c r="K1060" s="15">
        <v>207</v>
      </c>
      <c r="L1060" s="15">
        <v>178</v>
      </c>
      <c r="M1060" s="15">
        <v>149</v>
      </c>
      <c r="N1060" s="15">
        <v>120</v>
      </c>
    </row>
    <row r="1061" spans="2:14" ht="12.75">
      <c r="B1061" t="s">
        <v>2517</v>
      </c>
      <c r="C1061" t="s">
        <v>32</v>
      </c>
      <c r="D1061" t="s">
        <v>2518</v>
      </c>
      <c r="E1061" t="s">
        <v>2519</v>
      </c>
      <c r="F1061" s="28" t="b">
        <f>FALSE</f>
        <v>0</v>
      </c>
      <c r="G1061" s="15">
        <v>10370</v>
      </c>
      <c r="H1061" s="15">
        <v>9444</v>
      </c>
      <c r="I1061" s="15">
        <v>8517</v>
      </c>
      <c r="J1061" s="15">
        <v>7592</v>
      </c>
      <c r="K1061" s="15">
        <v>6666</v>
      </c>
      <c r="L1061" s="15">
        <v>5741</v>
      </c>
      <c r="M1061" s="15">
        <v>4814</v>
      </c>
      <c r="N1061" s="15">
        <v>3889</v>
      </c>
    </row>
    <row r="1062" spans="2:14" ht="12.75">
      <c r="B1062" t="s">
        <v>2520</v>
      </c>
      <c r="C1062" t="s">
        <v>32</v>
      </c>
      <c r="D1062" t="s">
        <v>2521</v>
      </c>
      <c r="E1062" t="s">
        <v>2522</v>
      </c>
      <c r="F1062" s="28" t="b">
        <f>FALSE</f>
        <v>0</v>
      </c>
      <c r="G1062" s="15">
        <v>73393</v>
      </c>
      <c r="H1062" s="15">
        <v>73393</v>
      </c>
      <c r="I1062" s="15">
        <v>73393</v>
      </c>
      <c r="J1062" s="15">
        <v>73393</v>
      </c>
      <c r="K1062" s="15">
        <v>73393</v>
      </c>
      <c r="L1062" s="15">
        <v>73393</v>
      </c>
      <c r="M1062" s="15">
        <v>73393</v>
      </c>
      <c r="N1062" s="15">
        <v>73393</v>
      </c>
    </row>
    <row r="1063" spans="2:14" ht="12.75">
      <c r="B1063" t="s">
        <v>2523</v>
      </c>
      <c r="C1063" t="s">
        <v>32</v>
      </c>
      <c r="D1063" t="s">
        <v>2524</v>
      </c>
      <c r="E1063" t="s">
        <v>149</v>
      </c>
      <c r="F1063" s="28" t="b">
        <f>FALSE</f>
        <v>0</v>
      </c>
      <c r="G1063" s="15">
        <v>8222</v>
      </c>
      <c r="H1063" s="15">
        <v>7741</v>
      </c>
      <c r="I1063" s="15">
        <v>7260</v>
      </c>
      <c r="J1063" s="15">
        <v>6779</v>
      </c>
      <c r="K1063" s="15">
        <v>6298</v>
      </c>
      <c r="L1063" s="15">
        <v>5818</v>
      </c>
      <c r="M1063" s="15">
        <v>5336</v>
      </c>
      <c r="N1063" s="15">
        <v>4856</v>
      </c>
    </row>
    <row r="1064" spans="2:14" ht="12.75">
      <c r="B1064" t="s">
        <v>2525</v>
      </c>
      <c r="C1064" t="s">
        <v>32</v>
      </c>
      <c r="D1064" t="s">
        <v>2526</v>
      </c>
      <c r="E1064" t="s">
        <v>2526</v>
      </c>
      <c r="F1064" s="28" t="b">
        <f>FALSE</f>
        <v>0</v>
      </c>
      <c r="G1064" s="15">
        <v>8429</v>
      </c>
      <c r="H1064" s="15">
        <v>7677</v>
      </c>
      <c r="I1064" s="15">
        <v>6923</v>
      </c>
      <c r="J1064" s="15">
        <v>6171</v>
      </c>
      <c r="K1064" s="15">
        <v>5419</v>
      </c>
      <c r="L1064" s="15">
        <v>4666</v>
      </c>
      <c r="M1064" s="15">
        <v>3913</v>
      </c>
      <c r="N1064" s="15">
        <v>3161</v>
      </c>
    </row>
    <row r="1065" spans="2:14" ht="12.75">
      <c r="B1065" t="s">
        <v>2527</v>
      </c>
      <c r="C1065" t="s">
        <v>32</v>
      </c>
      <c r="D1065" t="s">
        <v>2528</v>
      </c>
      <c r="E1065" t="s">
        <v>1512</v>
      </c>
      <c r="F1065" s="28" t="b">
        <f>FALSE</f>
        <v>0</v>
      </c>
      <c r="G1065" s="15">
        <v>12250</v>
      </c>
      <c r="H1065" s="15">
        <v>12250</v>
      </c>
      <c r="I1065" s="15">
        <v>12250</v>
      </c>
      <c r="J1065" s="15">
        <v>12250</v>
      </c>
      <c r="K1065" s="15">
        <v>12250</v>
      </c>
      <c r="L1065" s="15">
        <v>12250</v>
      </c>
      <c r="M1065" s="15">
        <v>12250</v>
      </c>
      <c r="N1065" s="15">
        <v>12250</v>
      </c>
    </row>
    <row r="1066" spans="2:14" ht="12.75">
      <c r="B1066" t="s">
        <v>2529</v>
      </c>
      <c r="C1066" t="s">
        <v>32</v>
      </c>
      <c r="D1066" t="s">
        <v>2530</v>
      </c>
      <c r="E1066" t="s">
        <v>418</v>
      </c>
      <c r="F1066" s="28" t="b">
        <f>FALSE</f>
        <v>0</v>
      </c>
      <c r="G1066" s="15">
        <v>623881</v>
      </c>
      <c r="H1066" s="15">
        <v>623881</v>
      </c>
      <c r="I1066" s="15">
        <v>623881</v>
      </c>
      <c r="J1066" s="15">
        <v>623881</v>
      </c>
      <c r="K1066" s="15">
        <v>623881</v>
      </c>
      <c r="L1066" s="15">
        <v>623881</v>
      </c>
      <c r="M1066" s="15">
        <v>623881</v>
      </c>
      <c r="N1066" s="15">
        <v>623881</v>
      </c>
    </row>
    <row r="1067" spans="2:14" ht="12.75">
      <c r="B1067" t="s">
        <v>2531</v>
      </c>
      <c r="C1067" t="s">
        <v>32</v>
      </c>
      <c r="D1067" t="s">
        <v>2532</v>
      </c>
      <c r="E1067" t="s">
        <v>2532</v>
      </c>
      <c r="F1067" s="28" t="b">
        <f>FALSE</f>
        <v>0</v>
      </c>
      <c r="G1067" s="15">
        <v>2452</v>
      </c>
      <c r="H1067" s="15">
        <v>2233</v>
      </c>
      <c r="I1067" s="15">
        <v>2014</v>
      </c>
      <c r="J1067" s="15">
        <v>1795</v>
      </c>
      <c r="K1067" s="15">
        <v>1576</v>
      </c>
      <c r="L1067" s="15">
        <v>1358</v>
      </c>
      <c r="M1067" s="15">
        <v>1138</v>
      </c>
      <c r="N1067" s="15">
        <v>919</v>
      </c>
    </row>
    <row r="1068" spans="2:14" ht="12.75">
      <c r="B1068" t="s">
        <v>2533</v>
      </c>
      <c r="C1068" t="s">
        <v>32</v>
      </c>
      <c r="D1068" t="s">
        <v>2534</v>
      </c>
      <c r="E1068" t="s">
        <v>2534</v>
      </c>
      <c r="F1068" s="28" t="b">
        <f>FALSE</f>
        <v>0</v>
      </c>
      <c r="G1068" s="15">
        <v>661</v>
      </c>
      <c r="H1068" s="15">
        <v>602</v>
      </c>
      <c r="I1068" s="15">
        <v>543</v>
      </c>
      <c r="J1068" s="15">
        <v>484</v>
      </c>
      <c r="K1068" s="15">
        <v>425</v>
      </c>
      <c r="L1068" s="15">
        <v>366</v>
      </c>
      <c r="M1068" s="15">
        <v>307</v>
      </c>
      <c r="N1068" s="15">
        <v>248</v>
      </c>
    </row>
    <row r="1069" spans="2:14" ht="12.75">
      <c r="B1069" t="s">
        <v>2535</v>
      </c>
      <c r="C1069" t="s">
        <v>32</v>
      </c>
      <c r="D1069" t="s">
        <v>2536</v>
      </c>
      <c r="E1069" t="s">
        <v>2536</v>
      </c>
      <c r="F1069" s="28" t="b">
        <f>FALSE</f>
        <v>0</v>
      </c>
      <c r="G1069" s="15">
        <v>10956</v>
      </c>
      <c r="H1069" s="15">
        <v>9978</v>
      </c>
      <c r="I1069" s="15">
        <v>8999</v>
      </c>
      <c r="J1069" s="15">
        <v>8021</v>
      </c>
      <c r="K1069" s="15">
        <v>7043</v>
      </c>
      <c r="L1069" s="15">
        <v>6066</v>
      </c>
      <c r="M1069" s="15">
        <v>5086</v>
      </c>
      <c r="N1069" s="15">
        <v>4109</v>
      </c>
    </row>
    <row r="1070" spans="2:14" ht="12.75">
      <c r="B1070" t="s">
        <v>2537</v>
      </c>
      <c r="C1070" t="s">
        <v>32</v>
      </c>
      <c r="D1070" t="s">
        <v>2538</v>
      </c>
      <c r="E1070" t="s">
        <v>406</v>
      </c>
      <c r="F1070" s="28" t="b">
        <f>FALSE</f>
        <v>0</v>
      </c>
      <c r="G1070" s="15">
        <v>2454</v>
      </c>
      <c r="H1070" s="15">
        <v>2235</v>
      </c>
      <c r="I1070" s="15">
        <v>2015</v>
      </c>
      <c r="J1070" s="15">
        <v>1796</v>
      </c>
      <c r="K1070" s="15">
        <v>1577</v>
      </c>
      <c r="L1070" s="15">
        <v>1358</v>
      </c>
      <c r="M1070" s="15">
        <v>1139</v>
      </c>
      <c r="N1070" s="15">
        <v>920</v>
      </c>
    </row>
    <row r="1071" spans="2:14" ht="12.75">
      <c r="B1071" t="s">
        <v>2539</v>
      </c>
      <c r="C1071" t="s">
        <v>32</v>
      </c>
      <c r="D1071" t="s">
        <v>2540</v>
      </c>
      <c r="E1071" t="s">
        <v>2491</v>
      </c>
      <c r="F1071" s="28" t="b">
        <f>FALSE</f>
        <v>0</v>
      </c>
      <c r="G1071" s="15">
        <v>86991</v>
      </c>
      <c r="H1071" s="15">
        <v>86991</v>
      </c>
      <c r="I1071" s="15">
        <v>86991</v>
      </c>
      <c r="J1071" s="15">
        <v>86991</v>
      </c>
      <c r="K1071" s="15">
        <v>86991</v>
      </c>
      <c r="L1071" s="15">
        <v>86991</v>
      </c>
      <c r="M1071" s="15">
        <v>86991</v>
      </c>
      <c r="N1071" s="15">
        <v>86991</v>
      </c>
    </row>
    <row r="1072" spans="2:6" ht="12.75">
      <c r="B1072" t="s">
        <v>2541</v>
      </c>
      <c r="C1072" t="s">
        <v>32</v>
      </c>
      <c r="D1072" t="s">
        <v>2542</v>
      </c>
      <c r="E1072" t="s">
        <v>1972</v>
      </c>
      <c r="F1072" s="28" t="b">
        <f>TRUE</f>
        <v>1</v>
      </c>
    </row>
    <row r="1073" spans="2:14" ht="12.75">
      <c r="B1073" t="s">
        <v>2543</v>
      </c>
      <c r="C1073" t="s">
        <v>32</v>
      </c>
      <c r="D1073" t="s">
        <v>2544</v>
      </c>
      <c r="E1073" t="s">
        <v>1585</v>
      </c>
      <c r="F1073" s="28" t="b">
        <f>FALSE</f>
        <v>0</v>
      </c>
      <c r="G1073" s="15">
        <v>81468</v>
      </c>
      <c r="H1073" s="15">
        <v>81468</v>
      </c>
      <c r="I1073" s="15">
        <v>81468</v>
      </c>
      <c r="J1073" s="15">
        <v>81468</v>
      </c>
      <c r="K1073" s="15">
        <v>81468</v>
      </c>
      <c r="L1073" s="15">
        <v>81468</v>
      </c>
      <c r="M1073" s="15">
        <v>81468</v>
      </c>
      <c r="N1073" s="15">
        <v>81468</v>
      </c>
    </row>
    <row r="1074" spans="2:14" ht="12.75">
      <c r="B1074" t="s">
        <v>2545</v>
      </c>
      <c r="C1074" t="s">
        <v>32</v>
      </c>
      <c r="D1074" t="s">
        <v>2546</v>
      </c>
      <c r="E1074" t="s">
        <v>477</v>
      </c>
      <c r="F1074" s="28" t="b">
        <f>FALSE</f>
        <v>0</v>
      </c>
      <c r="G1074" s="15">
        <v>33200</v>
      </c>
      <c r="H1074" s="15">
        <v>33200</v>
      </c>
      <c r="I1074" s="15">
        <v>33200</v>
      </c>
      <c r="J1074" s="15">
        <v>33200</v>
      </c>
      <c r="K1074" s="15">
        <v>33200</v>
      </c>
      <c r="L1074" s="15">
        <v>33200</v>
      </c>
      <c r="M1074" s="15">
        <v>33200</v>
      </c>
      <c r="N1074" s="15">
        <v>33200</v>
      </c>
    </row>
    <row r="1075" spans="1:14" ht="12.75">
      <c r="A1075" s="37"/>
      <c r="B1075" t="s">
        <v>2547</v>
      </c>
      <c r="C1075" t="s">
        <v>32</v>
      </c>
      <c r="D1075" t="s">
        <v>2548</v>
      </c>
      <c r="E1075" t="s">
        <v>2549</v>
      </c>
      <c r="F1075" s="28" t="b">
        <f>FALSE</f>
        <v>0</v>
      </c>
      <c r="G1075" s="15">
        <v>2868</v>
      </c>
      <c r="H1075" s="15">
        <v>2612</v>
      </c>
      <c r="I1075" s="15">
        <v>2356</v>
      </c>
      <c r="J1075" s="15">
        <v>2100</v>
      </c>
      <c r="K1075" s="15">
        <v>1843</v>
      </c>
      <c r="L1075" s="15">
        <v>1588</v>
      </c>
      <c r="M1075" s="15">
        <v>1331</v>
      </c>
      <c r="N1075" s="15">
        <v>1076</v>
      </c>
    </row>
    <row r="1076" spans="1:14" ht="12.75">
      <c r="A1076" s="37"/>
      <c r="B1076" t="s">
        <v>2550</v>
      </c>
      <c r="C1076" t="s">
        <v>32</v>
      </c>
      <c r="D1076" t="s">
        <v>2551</v>
      </c>
      <c r="E1076" t="s">
        <v>520</v>
      </c>
      <c r="F1076" s="28" t="b">
        <f>FALSE</f>
        <v>0</v>
      </c>
      <c r="G1076" s="15">
        <v>260884</v>
      </c>
      <c r="H1076" s="15">
        <v>260884</v>
      </c>
      <c r="I1076" s="15">
        <v>260884</v>
      </c>
      <c r="J1076" s="15">
        <v>260884</v>
      </c>
      <c r="K1076" s="15">
        <v>260884</v>
      </c>
      <c r="L1076" s="15">
        <v>260884</v>
      </c>
      <c r="M1076" s="15">
        <v>260884</v>
      </c>
      <c r="N1076" s="15">
        <v>260884</v>
      </c>
    </row>
    <row r="1077" spans="1:14" ht="12.75">
      <c r="A1077" s="37"/>
      <c r="B1077" t="s">
        <v>2552</v>
      </c>
      <c r="C1077" t="s">
        <v>32</v>
      </c>
      <c r="D1077" t="s">
        <v>2553</v>
      </c>
      <c r="E1077" t="s">
        <v>2218</v>
      </c>
      <c r="F1077" s="28" t="b">
        <f>FALSE</f>
        <v>0</v>
      </c>
      <c r="G1077" s="15">
        <v>9267</v>
      </c>
      <c r="H1077" s="15">
        <v>8440</v>
      </c>
      <c r="I1077" s="15">
        <v>7612</v>
      </c>
      <c r="J1077" s="15">
        <v>6784</v>
      </c>
      <c r="K1077" s="15">
        <v>5958</v>
      </c>
      <c r="L1077" s="15">
        <v>5131</v>
      </c>
      <c r="M1077" s="15">
        <v>4302</v>
      </c>
      <c r="N1077" s="15">
        <v>3475</v>
      </c>
    </row>
    <row r="1078" spans="1:14" ht="12.75">
      <c r="A1078" s="37"/>
      <c r="B1078" t="s">
        <v>2554</v>
      </c>
      <c r="C1078" t="s">
        <v>32</v>
      </c>
      <c r="D1078" t="s">
        <v>2555</v>
      </c>
      <c r="E1078" t="s">
        <v>146</v>
      </c>
      <c r="F1078" s="28" t="b">
        <f>FALSE</f>
        <v>0</v>
      </c>
      <c r="G1078" s="15">
        <v>7459</v>
      </c>
      <c r="H1078" s="15">
        <v>6792</v>
      </c>
      <c r="I1078" s="15">
        <v>6126</v>
      </c>
      <c r="J1078" s="15">
        <v>5460</v>
      </c>
      <c r="K1078" s="15">
        <v>4795</v>
      </c>
      <c r="L1078" s="15">
        <v>4129</v>
      </c>
      <c r="M1078" s="15">
        <v>3462</v>
      </c>
      <c r="N1078" s="15">
        <v>2797</v>
      </c>
    </row>
    <row r="1079" spans="1:14" ht="12.75">
      <c r="A1079" s="37"/>
      <c r="B1079" t="s">
        <v>2556</v>
      </c>
      <c r="C1079" t="s">
        <v>32</v>
      </c>
      <c r="D1079" t="s">
        <v>2557</v>
      </c>
      <c r="E1079" t="s">
        <v>2557</v>
      </c>
      <c r="F1079" s="28" t="b">
        <f>FALSE</f>
        <v>0</v>
      </c>
      <c r="G1079" s="15">
        <v>3648</v>
      </c>
      <c r="H1079" s="15">
        <v>3648</v>
      </c>
      <c r="I1079" s="15">
        <v>3648</v>
      </c>
      <c r="J1079" s="15">
        <v>3648</v>
      </c>
      <c r="K1079" s="15">
        <v>3648</v>
      </c>
      <c r="L1079" s="15">
        <v>3648</v>
      </c>
      <c r="M1079" s="15">
        <v>3648</v>
      </c>
      <c r="N1079" s="15">
        <v>3648</v>
      </c>
    </row>
    <row r="1080" spans="1:14" ht="12.75">
      <c r="A1080" s="37"/>
      <c r="B1080" t="s">
        <v>2558</v>
      </c>
      <c r="C1080" t="s">
        <v>32</v>
      </c>
      <c r="D1080" t="s">
        <v>2559</v>
      </c>
      <c r="E1080" t="s">
        <v>2560</v>
      </c>
      <c r="F1080" s="28" t="b">
        <f>FALSE</f>
        <v>0</v>
      </c>
      <c r="G1080" s="15">
        <v>7283078</v>
      </c>
      <c r="H1080" s="15">
        <v>7283078</v>
      </c>
      <c r="I1080" s="15">
        <v>7283078</v>
      </c>
      <c r="J1080" s="15">
        <v>7283078</v>
      </c>
      <c r="K1080" s="15">
        <v>7283078</v>
      </c>
      <c r="L1080" s="15">
        <v>7283078</v>
      </c>
      <c r="M1080" s="15">
        <v>7283078</v>
      </c>
      <c r="N1080" s="15">
        <v>7283078</v>
      </c>
    </row>
    <row r="1081" spans="1:14" ht="12.75">
      <c r="A1081" s="37"/>
      <c r="B1081" t="s">
        <v>2561</v>
      </c>
      <c r="C1081" t="s">
        <v>32</v>
      </c>
      <c r="D1081" t="s">
        <v>2562</v>
      </c>
      <c r="E1081" t="s">
        <v>2563</v>
      </c>
      <c r="F1081" s="28" t="b">
        <f>FALSE</f>
        <v>0</v>
      </c>
      <c r="G1081" s="15">
        <v>1141273</v>
      </c>
      <c r="H1081" s="15">
        <v>1141042</v>
      </c>
      <c r="I1081" s="15">
        <v>1140811</v>
      </c>
      <c r="J1081" s="15">
        <v>1140580</v>
      </c>
      <c r="K1081" s="15">
        <v>1140350</v>
      </c>
      <c r="L1081" s="15">
        <v>1140119</v>
      </c>
      <c r="M1081" s="15">
        <v>1139888</v>
      </c>
      <c r="N1081" s="15">
        <v>1139657</v>
      </c>
    </row>
    <row r="1082" spans="2:14" ht="12.75">
      <c r="B1082" t="s">
        <v>2564</v>
      </c>
      <c r="C1082" t="s">
        <v>32</v>
      </c>
      <c r="D1082" t="s">
        <v>2565</v>
      </c>
      <c r="E1082" t="s">
        <v>2566</v>
      </c>
      <c r="F1082" s="28" t="b">
        <f>TRUE</f>
        <v>1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</row>
    <row r="1085" ht="12.75">
      <c r="B1085" s="29" t="s">
        <v>2567</v>
      </c>
    </row>
    <row r="1087" spans="2:14" ht="25.5">
      <c r="B1087" s="21" t="s">
        <v>2568</v>
      </c>
      <c r="C1087" s="21" t="s">
        <v>32</v>
      </c>
      <c r="D1087" s="21" t="s">
        <v>566</v>
      </c>
      <c r="E1087" s="50" t="s">
        <v>566</v>
      </c>
      <c r="F1087" s="28" t="b">
        <f>FALSE</f>
        <v>0</v>
      </c>
      <c r="G1087" s="15">
        <v>1842</v>
      </c>
      <c r="H1087" s="15">
        <v>1677</v>
      </c>
      <c r="I1087" s="15">
        <v>1513</v>
      </c>
      <c r="J1087" s="15">
        <v>1348</v>
      </c>
      <c r="K1087" s="15">
        <v>1184</v>
      </c>
      <c r="L1087" s="15">
        <v>1020</v>
      </c>
      <c r="M1087" s="15">
        <v>855</v>
      </c>
      <c r="N1087" s="15">
        <v>691</v>
      </c>
    </row>
    <row r="1088" spans="2:14" ht="12.75">
      <c r="B1088" s="19" t="s">
        <v>2569</v>
      </c>
      <c r="C1088" s="13" t="s">
        <v>32</v>
      </c>
      <c r="D1088" s="13" t="s">
        <v>2570</v>
      </c>
      <c r="E1088" s="47" t="s">
        <v>520</v>
      </c>
      <c r="F1088" s="28" t="b">
        <f>FALSE</f>
        <v>0</v>
      </c>
      <c r="G1088" s="15">
        <v>275896</v>
      </c>
      <c r="H1088" s="15">
        <v>275896</v>
      </c>
      <c r="I1088" s="15">
        <v>275896</v>
      </c>
      <c r="J1088" s="15">
        <v>275896</v>
      </c>
      <c r="K1088" s="15">
        <v>275896</v>
      </c>
      <c r="L1088" s="15">
        <v>275896</v>
      </c>
      <c r="M1088" s="15">
        <v>275896</v>
      </c>
      <c r="N1088" s="15">
        <v>275896</v>
      </c>
    </row>
    <row r="1089" spans="2:14" ht="12.75">
      <c r="B1089" s="13" t="s">
        <v>2571</v>
      </c>
      <c r="C1089" s="13" t="s">
        <v>32</v>
      </c>
      <c r="D1089" s="13" t="s">
        <v>2572</v>
      </c>
      <c r="E1089" s="47" t="s">
        <v>2573</v>
      </c>
      <c r="F1089" s="28" t="b">
        <f>FALSE</f>
        <v>0</v>
      </c>
      <c r="G1089" s="15">
        <v>2650</v>
      </c>
      <c r="H1089" s="15">
        <v>2414</v>
      </c>
      <c r="I1089" s="15">
        <v>2177</v>
      </c>
      <c r="J1089" s="15">
        <v>1941</v>
      </c>
      <c r="K1089" s="15">
        <v>1704</v>
      </c>
      <c r="L1089" s="15">
        <v>1467</v>
      </c>
      <c r="M1089" s="15">
        <v>1230</v>
      </c>
      <c r="N1089" s="15">
        <v>994</v>
      </c>
    </row>
    <row r="1090" spans="2:14" ht="25.5">
      <c r="B1090" s="13" t="s">
        <v>2574</v>
      </c>
      <c r="C1090" s="13" t="s">
        <v>32</v>
      </c>
      <c r="D1090" s="13" t="s">
        <v>2575</v>
      </c>
      <c r="E1090" s="47" t="s">
        <v>2575</v>
      </c>
      <c r="F1090" s="28" t="b">
        <f>FALSE</f>
        <v>0</v>
      </c>
      <c r="G1090" s="15">
        <v>4166</v>
      </c>
      <c r="H1090" s="15">
        <v>4166</v>
      </c>
      <c r="I1090" s="15">
        <v>4166</v>
      </c>
      <c r="J1090" s="15">
        <v>4166</v>
      </c>
      <c r="K1090" s="15">
        <v>4166</v>
      </c>
      <c r="L1090" s="15">
        <v>4166</v>
      </c>
      <c r="M1090" s="15">
        <v>4166</v>
      </c>
      <c r="N1090" s="15">
        <v>4166</v>
      </c>
    </row>
    <row r="1091" spans="2:14" ht="38.25">
      <c r="B1091" s="13" t="s">
        <v>2576</v>
      </c>
      <c r="C1091" s="13" t="s">
        <v>32</v>
      </c>
      <c r="D1091" s="13" t="s">
        <v>2577</v>
      </c>
      <c r="E1091" s="47" t="s">
        <v>2577</v>
      </c>
      <c r="F1091" s="28" t="b">
        <f>TRUE</f>
        <v>1</v>
      </c>
      <c r="G1091" s="15">
        <v>29768</v>
      </c>
      <c r="H1091" s="15">
        <v>27083</v>
      </c>
      <c r="I1091" s="15">
        <v>24425</v>
      </c>
      <c r="J1091" s="15">
        <v>21771</v>
      </c>
      <c r="K1091" s="15">
        <v>19117</v>
      </c>
      <c r="L1091" s="15">
        <v>16463</v>
      </c>
      <c r="M1091" s="15">
        <v>13805</v>
      </c>
      <c r="N1091" s="15">
        <v>11151</v>
      </c>
    </row>
    <row r="1092" spans="2:14" ht="12.75">
      <c r="B1092" s="13" t="s">
        <v>2578</v>
      </c>
      <c r="C1092" s="13" t="s">
        <v>32</v>
      </c>
      <c r="D1092" s="13" t="s">
        <v>2579</v>
      </c>
      <c r="E1092" s="47" t="s">
        <v>2580</v>
      </c>
      <c r="F1092" s="28" t="b">
        <f>TRUE</f>
        <v>1</v>
      </c>
      <c r="G1092" s="15">
        <v>28826</v>
      </c>
      <c r="H1092" s="15">
        <v>26254</v>
      </c>
      <c r="I1092" s="15">
        <v>23677</v>
      </c>
      <c r="J1092" s="15">
        <v>21105</v>
      </c>
      <c r="K1092" s="15">
        <v>18532</v>
      </c>
      <c r="L1092" s="15">
        <v>15959</v>
      </c>
      <c r="M1092" s="15">
        <v>13383</v>
      </c>
      <c r="N1092" s="15">
        <v>10810</v>
      </c>
    </row>
    <row r="1093" spans="2:14" ht="12.75">
      <c r="B1093" s="13" t="s">
        <v>2581</v>
      </c>
      <c r="C1093" s="13" t="s">
        <v>32</v>
      </c>
      <c r="D1093" s="13" t="s">
        <v>2582</v>
      </c>
      <c r="E1093" s="47" t="s">
        <v>201</v>
      </c>
      <c r="F1093" s="28" t="b">
        <f>FALSE</f>
        <v>0</v>
      </c>
      <c r="G1093" s="15">
        <v>3940</v>
      </c>
      <c r="H1093" s="15">
        <v>3588</v>
      </c>
      <c r="I1093" s="15">
        <v>3236</v>
      </c>
      <c r="J1093" s="15">
        <v>2885</v>
      </c>
      <c r="K1093" s="15">
        <v>2533</v>
      </c>
      <c r="L1093" s="15">
        <v>2181</v>
      </c>
      <c r="M1093" s="15">
        <v>1829</v>
      </c>
      <c r="N1093" s="15">
        <v>1478</v>
      </c>
    </row>
    <row r="1094" spans="2:14" ht="12.75">
      <c r="B1094" s="13" t="s">
        <v>2583</v>
      </c>
      <c r="C1094" s="13" t="s">
        <v>32</v>
      </c>
      <c r="D1094" s="13" t="s">
        <v>2584</v>
      </c>
      <c r="E1094" s="47" t="s">
        <v>2580</v>
      </c>
      <c r="F1094" s="28" t="b">
        <f>TRUE</f>
        <v>1</v>
      </c>
      <c r="G1094" s="15">
        <v>16758</v>
      </c>
      <c r="H1094" s="15">
        <v>15262</v>
      </c>
      <c r="I1094" s="15">
        <v>13764</v>
      </c>
      <c r="J1094" s="15">
        <v>12269</v>
      </c>
      <c r="K1094" s="15">
        <v>10773</v>
      </c>
      <c r="L1094" s="15">
        <v>9277</v>
      </c>
      <c r="M1094" s="15">
        <v>7780</v>
      </c>
      <c r="N1094" s="15">
        <v>6284</v>
      </c>
    </row>
    <row r="1095" spans="2:14" ht="12.75">
      <c r="B1095" s="13" t="s">
        <v>2585</v>
      </c>
      <c r="C1095" s="13" t="s">
        <v>32</v>
      </c>
      <c r="D1095" s="13" t="s">
        <v>2586</v>
      </c>
      <c r="E1095" s="47" t="s">
        <v>2587</v>
      </c>
      <c r="F1095" s="28" t="b">
        <f>TRUE</f>
        <v>1</v>
      </c>
      <c r="G1095" s="15">
        <v>30154</v>
      </c>
      <c r="H1095" s="15">
        <v>25246</v>
      </c>
      <c r="I1095" s="15">
        <v>20770</v>
      </c>
      <c r="J1095" s="15">
        <v>18347</v>
      </c>
      <c r="K1095" s="15">
        <v>16110</v>
      </c>
      <c r="L1095" s="15">
        <v>13874</v>
      </c>
      <c r="M1095" s="15">
        <v>11634</v>
      </c>
      <c r="N1095" s="15">
        <v>9398</v>
      </c>
    </row>
    <row r="1096" spans="2:14" ht="12.75">
      <c r="B1096" s="13" t="s">
        <v>2588</v>
      </c>
      <c r="C1096" s="13" t="s">
        <v>32</v>
      </c>
      <c r="D1096" s="13" t="s">
        <v>2589</v>
      </c>
      <c r="E1096" s="47" t="s">
        <v>2590</v>
      </c>
      <c r="F1096" s="28" t="b">
        <f>FALSE</f>
        <v>0</v>
      </c>
      <c r="G1096" s="15">
        <v>18598</v>
      </c>
      <c r="H1096" s="15">
        <v>18598</v>
      </c>
      <c r="I1096" s="15">
        <v>18598</v>
      </c>
      <c r="J1096" s="15">
        <v>18598</v>
      </c>
      <c r="K1096" s="15">
        <v>18598</v>
      </c>
      <c r="L1096" s="15">
        <v>18598</v>
      </c>
      <c r="M1096" s="15">
        <v>18598</v>
      </c>
      <c r="N1096" s="15">
        <v>18598</v>
      </c>
    </row>
    <row r="1097" spans="2:14" ht="12.75">
      <c r="B1097" s="13" t="s">
        <v>2591</v>
      </c>
      <c r="C1097" s="13" t="s">
        <v>32</v>
      </c>
      <c r="D1097" s="13" t="s">
        <v>2592</v>
      </c>
      <c r="E1097" s="47" t="s">
        <v>2593</v>
      </c>
      <c r="F1097" s="28" t="b">
        <f>FALSE</f>
        <v>0</v>
      </c>
      <c r="G1097" s="15">
        <v>37587</v>
      </c>
      <c r="H1097" s="15">
        <v>37587</v>
      </c>
      <c r="I1097" s="15">
        <v>37587</v>
      </c>
      <c r="J1097" s="15">
        <v>37587</v>
      </c>
      <c r="K1097" s="15">
        <v>37587</v>
      </c>
      <c r="L1097" s="15">
        <v>37587</v>
      </c>
      <c r="M1097" s="15">
        <v>37587</v>
      </c>
      <c r="N1097" s="15">
        <v>37587</v>
      </c>
    </row>
    <row r="1098" spans="2:14" ht="12.75">
      <c r="B1098" s="13" t="s">
        <v>2594</v>
      </c>
      <c r="C1098" s="13" t="s">
        <v>32</v>
      </c>
      <c r="D1098" s="13" t="s">
        <v>2595</v>
      </c>
      <c r="E1098" s="47" t="s">
        <v>2587</v>
      </c>
      <c r="F1098" s="28" t="b">
        <f>FALSE</f>
        <v>0</v>
      </c>
      <c r="G1098" s="15">
        <v>5583</v>
      </c>
      <c r="H1098" s="15">
        <v>5085</v>
      </c>
      <c r="I1098" s="15">
        <v>4586</v>
      </c>
      <c r="J1098" s="15">
        <v>4088</v>
      </c>
      <c r="K1098" s="15">
        <v>3589</v>
      </c>
      <c r="L1098" s="15">
        <v>3091</v>
      </c>
      <c r="M1098" s="15">
        <v>2592</v>
      </c>
      <c r="N1098" s="15">
        <v>2094</v>
      </c>
    </row>
    <row r="1099" spans="2:14" ht="12.75">
      <c r="B1099" s="13" t="s">
        <v>2596</v>
      </c>
      <c r="C1099" s="13" t="s">
        <v>32</v>
      </c>
      <c r="D1099" s="13" t="s">
        <v>2597</v>
      </c>
      <c r="E1099" s="47" t="s">
        <v>2597</v>
      </c>
      <c r="F1099" s="28" t="b">
        <f>FALSE</f>
        <v>0</v>
      </c>
      <c r="G1099" s="15">
        <v>8747</v>
      </c>
      <c r="H1099" s="15">
        <v>7967</v>
      </c>
      <c r="I1099" s="15">
        <v>7185</v>
      </c>
      <c r="J1099" s="15">
        <v>6404</v>
      </c>
      <c r="K1099" s="15">
        <v>5623</v>
      </c>
      <c r="L1099" s="15">
        <v>4843</v>
      </c>
      <c r="M1099" s="15">
        <v>4061</v>
      </c>
      <c r="N1099" s="15">
        <v>3280</v>
      </c>
    </row>
    <row r="1100" spans="2:14" ht="12.75">
      <c r="B1100" s="19" t="s">
        <v>2598</v>
      </c>
      <c r="C1100" s="13" t="s">
        <v>32</v>
      </c>
      <c r="D1100" s="13" t="s">
        <v>2599</v>
      </c>
      <c r="E1100" s="47" t="s">
        <v>2600</v>
      </c>
      <c r="F1100" s="28" t="b">
        <f>TRUE</f>
        <v>1</v>
      </c>
      <c r="G1100" s="15">
        <v>4034</v>
      </c>
      <c r="H1100" s="15">
        <v>3674</v>
      </c>
      <c r="I1100" s="15">
        <v>3314</v>
      </c>
      <c r="J1100" s="15">
        <v>2954</v>
      </c>
      <c r="K1100" s="15">
        <v>2594</v>
      </c>
      <c r="L1100" s="15">
        <v>2234</v>
      </c>
      <c r="M1100" s="15">
        <v>1873</v>
      </c>
      <c r="N1100" s="15">
        <v>1513</v>
      </c>
    </row>
    <row r="1101" spans="2:14" ht="25.5">
      <c r="B1101" s="51" t="s">
        <v>2601</v>
      </c>
      <c r="C1101" s="13" t="s">
        <v>32</v>
      </c>
      <c r="D1101" s="13" t="s">
        <v>2602</v>
      </c>
      <c r="E1101" s="47" t="s">
        <v>2602</v>
      </c>
      <c r="F1101" s="28" t="b">
        <f>TRUE</f>
        <v>1</v>
      </c>
      <c r="G1101" s="15">
        <v>5187</v>
      </c>
      <c r="H1101" s="15">
        <v>4724</v>
      </c>
      <c r="I1101" s="15">
        <v>4261</v>
      </c>
      <c r="J1101" s="15">
        <v>3798</v>
      </c>
      <c r="K1101" s="15">
        <v>3335</v>
      </c>
      <c r="L1101" s="15">
        <v>2872</v>
      </c>
      <c r="M1101" s="15">
        <v>2408</v>
      </c>
      <c r="N1101" s="15">
        <v>1945</v>
      </c>
    </row>
    <row r="1102" spans="2:14" ht="12.75">
      <c r="B1102" s="13" t="s">
        <v>2603</v>
      </c>
      <c r="C1102" s="13" t="s">
        <v>32</v>
      </c>
      <c r="D1102" s="13" t="s">
        <v>2604</v>
      </c>
      <c r="E1102" s="47" t="s">
        <v>2604</v>
      </c>
      <c r="F1102" s="28" t="b">
        <f>FALSE</f>
        <v>0</v>
      </c>
      <c r="G1102" s="15">
        <v>5737</v>
      </c>
      <c r="H1102" s="15">
        <v>5225</v>
      </c>
      <c r="I1102" s="15">
        <v>4712</v>
      </c>
      <c r="J1102" s="15">
        <v>4200</v>
      </c>
      <c r="K1102" s="15">
        <v>3688</v>
      </c>
      <c r="L1102" s="15">
        <v>3176</v>
      </c>
      <c r="M1102" s="15">
        <v>2663</v>
      </c>
      <c r="N1102" s="15">
        <v>2151</v>
      </c>
    </row>
    <row r="1103" spans="2:14" ht="12.75">
      <c r="B1103" s="13" t="s">
        <v>2605</v>
      </c>
      <c r="C1103" s="13" t="s">
        <v>32</v>
      </c>
      <c r="D1103" s="13" t="s">
        <v>2606</v>
      </c>
      <c r="E1103" s="47" t="s">
        <v>2606</v>
      </c>
      <c r="F1103" s="28" t="b">
        <f>FALSE</f>
        <v>0</v>
      </c>
      <c r="G1103" s="15">
        <v>83086</v>
      </c>
      <c r="H1103" s="15">
        <v>83086</v>
      </c>
      <c r="I1103" s="15">
        <v>83086</v>
      </c>
      <c r="J1103" s="15">
        <v>83086</v>
      </c>
      <c r="K1103" s="15">
        <v>83086</v>
      </c>
      <c r="L1103" s="15">
        <v>83086</v>
      </c>
      <c r="M1103" s="15">
        <v>83086</v>
      </c>
      <c r="N1103" s="15">
        <v>83086</v>
      </c>
    </row>
    <row r="1104" spans="2:14" ht="12.75">
      <c r="B1104" s="13" t="s">
        <v>2607</v>
      </c>
      <c r="C1104" s="13" t="s">
        <v>32</v>
      </c>
      <c r="D1104" s="13" t="s">
        <v>2608</v>
      </c>
      <c r="E1104" s="47" t="s">
        <v>2608</v>
      </c>
      <c r="F1104" s="28" t="b">
        <f>FALSE</f>
        <v>0</v>
      </c>
      <c r="G1104" s="15">
        <v>112330</v>
      </c>
      <c r="H1104" s="15">
        <v>112330</v>
      </c>
      <c r="I1104" s="15">
        <v>112330</v>
      </c>
      <c r="J1104" s="15">
        <v>112330</v>
      </c>
      <c r="K1104" s="15">
        <v>112330</v>
      </c>
      <c r="L1104" s="15">
        <v>112330</v>
      </c>
      <c r="M1104" s="15">
        <v>112330</v>
      </c>
      <c r="N1104" s="15">
        <v>112330</v>
      </c>
    </row>
    <row r="1105" spans="2:14" ht="25.5">
      <c r="B1105" s="13" t="s">
        <v>2609</v>
      </c>
      <c r="C1105" s="13" t="s">
        <v>32</v>
      </c>
      <c r="D1105" s="13" t="s">
        <v>2610</v>
      </c>
      <c r="E1105" s="47" t="s">
        <v>2611</v>
      </c>
      <c r="F1105" s="28" t="b">
        <f>FALSE</f>
        <v>0</v>
      </c>
      <c r="G1105" s="15">
        <v>18450</v>
      </c>
      <c r="H1105" s="15">
        <v>18450</v>
      </c>
      <c r="I1105" s="15">
        <v>18450</v>
      </c>
      <c r="J1105" s="15">
        <v>18450</v>
      </c>
      <c r="K1105" s="15">
        <v>18450</v>
      </c>
      <c r="L1105" s="15">
        <v>18450</v>
      </c>
      <c r="M1105" s="15">
        <v>18450</v>
      </c>
      <c r="N1105" s="15">
        <v>18450</v>
      </c>
    </row>
    <row r="1106" spans="2:14" ht="12.75">
      <c r="B1106" s="13" t="s">
        <v>2612</v>
      </c>
      <c r="C1106" s="13" t="s">
        <v>32</v>
      </c>
      <c r="D1106" s="13" t="s">
        <v>2613</v>
      </c>
      <c r="E1106" s="47" t="s">
        <v>2614</v>
      </c>
      <c r="F1106" s="28" t="b">
        <f>FALSE</f>
        <v>0</v>
      </c>
      <c r="G1106" s="15">
        <v>118323</v>
      </c>
      <c r="H1106" s="15">
        <v>118323</v>
      </c>
      <c r="I1106" s="15">
        <v>118323</v>
      </c>
      <c r="J1106" s="15">
        <v>118323</v>
      </c>
      <c r="K1106" s="15">
        <v>118323</v>
      </c>
      <c r="L1106" s="15">
        <v>118323</v>
      </c>
      <c r="M1106" s="15">
        <v>118323</v>
      </c>
      <c r="N1106" s="15">
        <v>118323</v>
      </c>
    </row>
    <row r="1107" spans="2:14" ht="12.75">
      <c r="B1107" s="51" t="s">
        <v>2615</v>
      </c>
      <c r="C1107" s="13" t="s">
        <v>32</v>
      </c>
      <c r="D1107" s="13" t="s">
        <v>2616</v>
      </c>
      <c r="E1107" s="47" t="s">
        <v>2617</v>
      </c>
      <c r="F1107" s="28" t="b">
        <f>FALSE</f>
        <v>0</v>
      </c>
      <c r="G1107" s="15">
        <v>983198</v>
      </c>
      <c r="H1107" s="15">
        <v>983198</v>
      </c>
      <c r="I1107" s="15">
        <v>983198</v>
      </c>
      <c r="J1107" s="15">
        <v>983198</v>
      </c>
      <c r="K1107" s="15">
        <v>983198</v>
      </c>
      <c r="L1107" s="15">
        <v>983198</v>
      </c>
      <c r="M1107" s="15">
        <v>983198</v>
      </c>
      <c r="N1107" s="15">
        <v>983198</v>
      </c>
    </row>
    <row r="1108" spans="2:14" ht="12.75">
      <c r="B1108" s="13" t="s">
        <v>2618</v>
      </c>
      <c r="C1108" s="13" t="s">
        <v>32</v>
      </c>
      <c r="D1108" s="13" t="s">
        <v>2619</v>
      </c>
      <c r="E1108" s="47" t="s">
        <v>2620</v>
      </c>
      <c r="F1108" s="28" t="b">
        <f>FALSE</f>
        <v>0</v>
      </c>
      <c r="G1108" s="15">
        <v>29852</v>
      </c>
      <c r="H1108" s="15">
        <v>29852</v>
      </c>
      <c r="I1108" s="15">
        <v>29852</v>
      </c>
      <c r="J1108" s="15">
        <v>29852</v>
      </c>
      <c r="K1108" s="15">
        <v>29852</v>
      </c>
      <c r="L1108" s="15">
        <v>29852</v>
      </c>
      <c r="M1108" s="15">
        <v>29852</v>
      </c>
      <c r="N1108" s="15">
        <v>29852</v>
      </c>
    </row>
    <row r="1109" spans="2:14" ht="25.5">
      <c r="B1109" s="13" t="s">
        <v>2621</v>
      </c>
      <c r="C1109" s="13" t="s">
        <v>32</v>
      </c>
      <c r="D1109" s="13" t="s">
        <v>2622</v>
      </c>
      <c r="E1109" s="47" t="s">
        <v>2623</v>
      </c>
      <c r="F1109" s="28" t="b">
        <f>FALSE</f>
        <v>0</v>
      </c>
      <c r="G1109" s="15">
        <v>13154</v>
      </c>
      <c r="H1109" s="15">
        <v>11103</v>
      </c>
      <c r="I1109" s="15">
        <v>9991</v>
      </c>
      <c r="J1109" s="15">
        <v>8906</v>
      </c>
      <c r="K1109" s="15">
        <v>7820</v>
      </c>
      <c r="L1109" s="15">
        <v>6734</v>
      </c>
      <c r="M1109" s="15">
        <v>5647</v>
      </c>
      <c r="N1109" s="15">
        <v>4562</v>
      </c>
    </row>
    <row r="1110" spans="2:14" ht="12.75">
      <c r="B1110" s="32" t="s">
        <v>2624</v>
      </c>
      <c r="C1110" s="32" t="s">
        <v>32</v>
      </c>
      <c r="D1110" s="32" t="s">
        <v>2625</v>
      </c>
      <c r="E1110" s="32" t="s">
        <v>1581</v>
      </c>
      <c r="F1110" s="52" t="b">
        <f>FALSE</f>
        <v>0</v>
      </c>
      <c r="G1110" s="53">
        <v>42437</v>
      </c>
      <c r="H1110" s="53">
        <v>42437</v>
      </c>
      <c r="I1110" s="53">
        <v>42437</v>
      </c>
      <c r="J1110" s="53">
        <v>42437</v>
      </c>
      <c r="K1110" s="54">
        <v>42437</v>
      </c>
      <c r="L1110" s="54">
        <v>42437</v>
      </c>
      <c r="M1110" s="54">
        <v>42437</v>
      </c>
      <c r="N1110" s="54">
        <v>42437</v>
      </c>
    </row>
    <row r="1111" spans="2:14" ht="12.75">
      <c r="B1111" s="32" t="s">
        <v>2626</v>
      </c>
      <c r="C1111" s="32" t="s">
        <v>32</v>
      </c>
      <c r="D1111" s="32" t="s">
        <v>2627</v>
      </c>
      <c r="E1111" s="32" t="s">
        <v>1049</v>
      </c>
      <c r="F1111" s="52" t="b">
        <f>FALSE</f>
        <v>0</v>
      </c>
      <c r="G1111" s="53">
        <v>11969</v>
      </c>
      <c r="H1111" s="53">
        <v>11969</v>
      </c>
      <c r="I1111" s="53">
        <v>11969</v>
      </c>
      <c r="J1111" s="53">
        <v>11969</v>
      </c>
      <c r="K1111" s="54">
        <v>11969</v>
      </c>
      <c r="L1111" s="54">
        <v>11969</v>
      </c>
      <c r="M1111" s="54">
        <v>11969</v>
      </c>
      <c r="N1111" s="54">
        <v>11969</v>
      </c>
    </row>
    <row r="1112" spans="2:14" ht="12.75">
      <c r="B1112" s="32" t="s">
        <v>2628</v>
      </c>
      <c r="C1112" s="32" t="s">
        <v>32</v>
      </c>
      <c r="D1112" s="32" t="s">
        <v>2629</v>
      </c>
      <c r="E1112" s="32" t="s">
        <v>2629</v>
      </c>
      <c r="F1112" s="55" t="b">
        <f>FALSE</f>
        <v>0</v>
      </c>
      <c r="G1112" s="32">
        <v>753</v>
      </c>
      <c r="H1112" s="32">
        <v>686</v>
      </c>
      <c r="I1112" s="32">
        <v>618</v>
      </c>
      <c r="J1112" s="32">
        <v>551</v>
      </c>
      <c r="K1112" s="56">
        <v>484</v>
      </c>
      <c r="L1112" s="56">
        <v>417</v>
      </c>
      <c r="M1112" s="56">
        <v>349</v>
      </c>
      <c r="N1112" s="56">
        <v>282</v>
      </c>
    </row>
    <row r="1113" spans="2:14" ht="12.75">
      <c r="B1113" s="38" t="s">
        <v>2630</v>
      </c>
      <c r="C1113" s="37" t="s">
        <v>32</v>
      </c>
      <c r="D1113" s="38" t="s">
        <v>2631</v>
      </c>
      <c r="E1113" s="38" t="s">
        <v>201</v>
      </c>
      <c r="F1113" s="57" t="b">
        <f>TRUE</f>
        <v>1</v>
      </c>
      <c r="G1113" s="32">
        <v>6066</v>
      </c>
      <c r="H1113" s="32">
        <v>5524</v>
      </c>
      <c r="I1113" s="32">
        <v>4982</v>
      </c>
      <c r="J1113" s="32">
        <v>4441</v>
      </c>
      <c r="K1113" s="56">
        <v>3899</v>
      </c>
      <c r="L1113" s="56">
        <v>3358</v>
      </c>
      <c r="M1113" s="56">
        <v>2816</v>
      </c>
      <c r="N1113" s="56">
        <v>2275</v>
      </c>
    </row>
    <row r="1114" spans="2:14" ht="12.75">
      <c r="B1114" s="38" t="s">
        <v>2632</v>
      </c>
      <c r="C1114" s="38" t="s">
        <v>32</v>
      </c>
      <c r="D1114" s="38" t="s">
        <v>2633</v>
      </c>
      <c r="E1114" s="38" t="s">
        <v>2634</v>
      </c>
      <c r="F1114" s="57" t="b">
        <f>FALSE</f>
        <v>0</v>
      </c>
      <c r="G1114" s="15">
        <v>10336</v>
      </c>
      <c r="H1114" s="15">
        <v>10336</v>
      </c>
      <c r="I1114" s="15">
        <v>10336</v>
      </c>
      <c r="J1114" s="15">
        <v>10336</v>
      </c>
      <c r="K1114" s="58">
        <v>10336</v>
      </c>
      <c r="L1114" s="58">
        <v>10336</v>
      </c>
      <c r="M1114" s="58">
        <v>10336</v>
      </c>
      <c r="N1114" s="58">
        <v>10336</v>
      </c>
    </row>
    <row r="1115" spans="2:14" ht="12.75">
      <c r="B1115" s="38" t="s">
        <v>2635</v>
      </c>
      <c r="C1115" s="38" t="s">
        <v>32</v>
      </c>
      <c r="D1115" s="38" t="s">
        <v>2636</v>
      </c>
      <c r="E1115" s="38" t="s">
        <v>2634</v>
      </c>
      <c r="F1115" s="57" t="b">
        <f>FALSE</f>
        <v>0</v>
      </c>
      <c r="G1115" s="15">
        <v>71779</v>
      </c>
      <c r="H1115" s="15">
        <v>71779</v>
      </c>
      <c r="I1115" s="15">
        <v>71779</v>
      </c>
      <c r="J1115" s="15">
        <v>71779</v>
      </c>
      <c r="K1115" s="58">
        <v>71779</v>
      </c>
      <c r="L1115" s="58">
        <v>71779</v>
      </c>
      <c r="M1115" s="58">
        <v>71779</v>
      </c>
      <c r="N1115" s="58">
        <v>71779</v>
      </c>
    </row>
    <row r="1116" spans="2:6" ht="12.75">
      <c r="B1116" s="37"/>
      <c r="C1116" s="37"/>
      <c r="D1116" s="37"/>
      <c r="E1116" s="59"/>
      <c r="F1116" s="37"/>
    </row>
    <row r="1117" ht="12.75">
      <c r="E1117" s="60"/>
    </row>
    <row r="1118" ht="12.75">
      <c r="E1118" s="60"/>
    </row>
    <row r="1119" spans="2:14" ht="12.75">
      <c r="B1119" t="s">
        <v>2637</v>
      </c>
      <c r="C1119" s="31" t="s">
        <v>32</v>
      </c>
      <c r="D1119" s="19" t="s">
        <v>2638</v>
      </c>
      <c r="E1119" s="25" t="s">
        <v>2638</v>
      </c>
      <c r="F1119" s="28" t="b">
        <f>FALSE</f>
        <v>0</v>
      </c>
      <c r="G1119" s="15">
        <v>22431</v>
      </c>
      <c r="H1119" s="15">
        <v>22431</v>
      </c>
      <c r="I1119" s="15">
        <v>22431</v>
      </c>
      <c r="J1119" s="15">
        <v>22431</v>
      </c>
      <c r="K1119" s="15">
        <v>22431</v>
      </c>
      <c r="L1119" s="15">
        <v>22431</v>
      </c>
      <c r="M1119" s="15">
        <v>22431</v>
      </c>
      <c r="N1119" s="15">
        <v>22431</v>
      </c>
    </row>
    <row r="1120" spans="2:14" ht="12.75">
      <c r="B1120" s="61" t="s">
        <v>2639</v>
      </c>
      <c r="C1120" s="31" t="s">
        <v>32</v>
      </c>
      <c r="D1120" t="s">
        <v>2640</v>
      </c>
      <c r="E1120" s="60" t="s">
        <v>2641</v>
      </c>
      <c r="F1120" s="28" t="b">
        <f>TRUE</f>
        <v>1</v>
      </c>
      <c r="G1120" s="15">
        <v>3878</v>
      </c>
      <c r="H1120" s="15">
        <v>3532</v>
      </c>
      <c r="I1120" s="15">
        <v>3185</v>
      </c>
      <c r="J1120" s="15">
        <v>2839</v>
      </c>
      <c r="K1120" s="15">
        <v>2493</v>
      </c>
      <c r="L1120" s="15">
        <v>2147</v>
      </c>
      <c r="M1120" s="15">
        <v>1800</v>
      </c>
      <c r="N1120" s="15">
        <v>1454</v>
      </c>
    </row>
    <row r="1121" spans="2:14" ht="38.25">
      <c r="B1121" t="s">
        <v>2642</v>
      </c>
      <c r="C1121" s="31" t="s">
        <v>32</v>
      </c>
      <c r="D1121" s="62" t="s">
        <v>2643</v>
      </c>
      <c r="E1121" s="60" t="s">
        <v>2644</v>
      </c>
      <c r="F1121" s="28" t="b">
        <f>TRUE</f>
        <v>1</v>
      </c>
      <c r="G1121" s="15">
        <v>3298</v>
      </c>
      <c r="H1121" s="15">
        <v>2951</v>
      </c>
      <c r="I1121" s="15">
        <v>2615</v>
      </c>
      <c r="J1121" s="15">
        <v>2288</v>
      </c>
      <c r="K1121" s="15">
        <v>1972</v>
      </c>
      <c r="L1121" s="15">
        <v>1667</v>
      </c>
      <c r="M1121" s="15">
        <v>1371</v>
      </c>
      <c r="N1121" s="15">
        <v>1086</v>
      </c>
    </row>
    <row r="1122" spans="2:14" ht="38.25">
      <c r="B1122" t="s">
        <v>2645</v>
      </c>
      <c r="C1122" s="31" t="s">
        <v>32</v>
      </c>
      <c r="D1122" s="62" t="s">
        <v>2646</v>
      </c>
      <c r="E1122" s="60" t="s">
        <v>2644</v>
      </c>
      <c r="F1122" s="28" t="b">
        <f>TRUE</f>
        <v>1</v>
      </c>
      <c r="G1122" s="15">
        <v>7777</v>
      </c>
      <c r="H1122" s="15">
        <v>7083</v>
      </c>
      <c r="I1122" s="15">
        <v>6388</v>
      </c>
      <c r="J1122" s="15">
        <v>5694</v>
      </c>
      <c r="K1122" s="15">
        <v>5000</v>
      </c>
      <c r="L1122" s="15">
        <v>4305</v>
      </c>
      <c r="M1122" s="15">
        <v>3610</v>
      </c>
      <c r="N1122" s="15">
        <v>2916</v>
      </c>
    </row>
    <row r="1123" spans="2:14" ht="12.75">
      <c r="B1123" t="s">
        <v>2647</v>
      </c>
      <c r="C1123" s="31" t="s">
        <v>32</v>
      </c>
      <c r="D1123" t="s">
        <v>2648</v>
      </c>
      <c r="E1123" s="60" t="s">
        <v>1790</v>
      </c>
      <c r="F1123" s="28" t="b">
        <f>FALSE</f>
        <v>0</v>
      </c>
      <c r="G1123" s="15">
        <v>24063</v>
      </c>
      <c r="H1123" s="15">
        <v>24063</v>
      </c>
      <c r="I1123" s="15">
        <v>24063</v>
      </c>
      <c r="J1123" s="15">
        <v>24063</v>
      </c>
      <c r="K1123" s="15">
        <v>24063</v>
      </c>
      <c r="L1123" s="15">
        <v>24063</v>
      </c>
      <c r="M1123" s="15">
        <v>24063</v>
      </c>
      <c r="N1123" s="15">
        <v>24063</v>
      </c>
    </row>
    <row r="1124" spans="2:14" ht="12.75">
      <c r="B1124" t="s">
        <v>2649</v>
      </c>
      <c r="C1124" s="31" t="s">
        <v>32</v>
      </c>
      <c r="D1124" s="62" t="s">
        <v>2650</v>
      </c>
      <c r="E1124" s="63" t="s">
        <v>1790</v>
      </c>
      <c r="F1124" s="28" t="b">
        <f>FALSE</f>
        <v>0</v>
      </c>
      <c r="G1124" s="15">
        <v>17396</v>
      </c>
      <c r="H1124" s="15">
        <v>17396</v>
      </c>
      <c r="I1124" s="15">
        <v>17396</v>
      </c>
      <c r="J1124" s="15">
        <v>17396</v>
      </c>
      <c r="K1124" s="15">
        <v>17396</v>
      </c>
      <c r="L1124" s="15">
        <v>17396</v>
      </c>
      <c r="M1124" s="15">
        <v>17396</v>
      </c>
      <c r="N1124" s="15">
        <v>17396</v>
      </c>
    </row>
    <row r="1125" spans="2:14" ht="25.5">
      <c r="B1125" s="62" t="s">
        <v>2651</v>
      </c>
      <c r="C1125" s="31" t="s">
        <v>32</v>
      </c>
      <c r="D1125" s="62" t="s">
        <v>2652</v>
      </c>
      <c r="E1125" s="63" t="s">
        <v>2652</v>
      </c>
      <c r="F1125" s="28" t="b">
        <f>FALSE</f>
        <v>0</v>
      </c>
      <c r="G1125" s="15">
        <v>51417</v>
      </c>
      <c r="H1125" s="15">
        <v>51417</v>
      </c>
      <c r="I1125" s="15">
        <v>51417</v>
      </c>
      <c r="J1125" s="15">
        <v>51417</v>
      </c>
      <c r="K1125" s="15">
        <v>51417</v>
      </c>
      <c r="L1125" s="15">
        <v>51417</v>
      </c>
      <c r="M1125" s="15">
        <v>51417</v>
      </c>
      <c r="N1125" s="15">
        <v>51417</v>
      </c>
    </row>
    <row r="1126" spans="2:14" ht="12.75">
      <c r="B1126" s="62" t="s">
        <v>2653</v>
      </c>
      <c r="C1126" s="31" t="s">
        <v>32</v>
      </c>
      <c r="D1126" s="62" t="s">
        <v>2654</v>
      </c>
      <c r="E1126" s="63" t="s">
        <v>2654</v>
      </c>
      <c r="F1126" s="28" t="b">
        <f>FALSE</f>
        <v>0</v>
      </c>
      <c r="G1126" s="15">
        <v>9970</v>
      </c>
      <c r="H1126" s="15">
        <v>9970</v>
      </c>
      <c r="I1126" s="15">
        <v>9970</v>
      </c>
      <c r="J1126" s="15">
        <v>9970</v>
      </c>
      <c r="K1126" s="15">
        <v>9970</v>
      </c>
      <c r="L1126" s="15">
        <v>9970</v>
      </c>
      <c r="M1126" s="15">
        <v>9970</v>
      </c>
      <c r="N1126" s="15">
        <v>9970</v>
      </c>
    </row>
    <row r="1127" spans="2:14" ht="12.75">
      <c r="B1127" s="13" t="s">
        <v>2655</v>
      </c>
      <c r="C1127" s="31" t="s">
        <v>32</v>
      </c>
      <c r="D1127" s="62" t="s">
        <v>2656</v>
      </c>
      <c r="E1127" s="63" t="s">
        <v>2656</v>
      </c>
      <c r="F1127" s="28" t="b">
        <f>FALSE</f>
        <v>0</v>
      </c>
      <c r="G1127" s="15">
        <v>2116</v>
      </c>
      <c r="H1127" s="15">
        <v>1928</v>
      </c>
      <c r="I1127" s="15">
        <v>1738</v>
      </c>
      <c r="J1127" s="15">
        <v>1550</v>
      </c>
      <c r="K1127" s="15">
        <v>1361</v>
      </c>
      <c r="L1127" s="15">
        <v>1172</v>
      </c>
      <c r="M1127" s="15">
        <v>983</v>
      </c>
      <c r="N1127" s="15">
        <v>794</v>
      </c>
    </row>
    <row r="1128" spans="2:14" ht="12.75">
      <c r="B1128" t="s">
        <v>2657</v>
      </c>
      <c r="C1128" s="31" t="s">
        <v>32</v>
      </c>
      <c r="D1128" t="s">
        <v>2658</v>
      </c>
      <c r="E1128" s="60" t="s">
        <v>2659</v>
      </c>
      <c r="F1128" s="28" t="b">
        <f>FALSE</f>
        <v>0</v>
      </c>
      <c r="G1128" s="15">
        <v>12882</v>
      </c>
      <c r="H1128" s="15">
        <v>12882</v>
      </c>
      <c r="I1128" s="15">
        <v>12882</v>
      </c>
      <c r="J1128" s="15">
        <v>12882</v>
      </c>
      <c r="K1128" s="15">
        <v>12882</v>
      </c>
      <c r="L1128" s="15">
        <v>12882</v>
      </c>
      <c r="M1128" s="15">
        <v>12882</v>
      </c>
      <c r="N1128" s="15">
        <v>12882</v>
      </c>
    </row>
    <row r="1129" spans="2:14" ht="12.75">
      <c r="B1129" s="62" t="s">
        <v>2660</v>
      </c>
      <c r="C1129" s="31" t="s">
        <v>32</v>
      </c>
      <c r="D1129" t="s">
        <v>2661</v>
      </c>
      <c r="E1129" s="60" t="s">
        <v>2661</v>
      </c>
      <c r="F1129" s="28" t="b">
        <f>FALSE</f>
        <v>0</v>
      </c>
      <c r="G1129" s="15">
        <v>63843</v>
      </c>
      <c r="H1129" s="15">
        <v>63843</v>
      </c>
      <c r="I1129" s="15">
        <v>63843</v>
      </c>
      <c r="J1129" s="15">
        <v>63843</v>
      </c>
      <c r="K1129" s="15">
        <v>63843</v>
      </c>
      <c r="L1129" s="15">
        <v>63843</v>
      </c>
      <c r="M1129" s="15">
        <v>63843</v>
      </c>
      <c r="N1129" s="15">
        <v>63843</v>
      </c>
    </row>
    <row r="1130" spans="2:14" ht="25.5">
      <c r="B1130" s="62" t="s">
        <v>2662</v>
      </c>
      <c r="C1130" s="31" t="s">
        <v>32</v>
      </c>
      <c r="D1130" t="s">
        <v>554</v>
      </c>
      <c r="E1130" s="60" t="s">
        <v>554</v>
      </c>
      <c r="F1130" s="28" t="b">
        <f>FALSE</f>
        <v>0</v>
      </c>
      <c r="G1130" s="15">
        <v>83973</v>
      </c>
      <c r="H1130" s="15">
        <v>83973</v>
      </c>
      <c r="I1130" s="15">
        <v>83973</v>
      </c>
      <c r="J1130" s="15">
        <v>83973</v>
      </c>
      <c r="K1130" s="15">
        <v>83973</v>
      </c>
      <c r="L1130" s="15">
        <v>83973</v>
      </c>
      <c r="M1130" s="15">
        <v>83973</v>
      </c>
      <c r="N1130" s="15">
        <v>83973</v>
      </c>
    </row>
    <row r="1131" spans="2:14" ht="25.5">
      <c r="B1131" t="s">
        <v>2663</v>
      </c>
      <c r="C1131" s="31" t="s">
        <v>32</v>
      </c>
      <c r="D1131" t="s">
        <v>2664</v>
      </c>
      <c r="E1131" s="60" t="s">
        <v>2664</v>
      </c>
      <c r="F1131" s="28" t="b">
        <f>TRUE</f>
        <v>1</v>
      </c>
      <c r="G1131" s="15">
        <v>13528</v>
      </c>
      <c r="H1131">
        <v>12107</v>
      </c>
      <c r="I1131" s="15">
        <v>10725</v>
      </c>
      <c r="J1131" s="15">
        <v>9387</v>
      </c>
      <c r="K1131" s="15">
        <v>8092</v>
      </c>
      <c r="L1131" s="15">
        <v>6837</v>
      </c>
      <c r="M1131" s="15">
        <v>5624</v>
      </c>
      <c r="N1131" s="15">
        <v>4455</v>
      </c>
    </row>
    <row r="1132" spans="2:14" ht="25.5">
      <c r="B1132" s="62" t="s">
        <v>2665</v>
      </c>
      <c r="C1132" s="31" t="s">
        <v>32</v>
      </c>
      <c r="D1132" t="s">
        <v>2666</v>
      </c>
      <c r="E1132" s="60" t="s">
        <v>2666</v>
      </c>
      <c r="F1132" s="28" t="b">
        <f>FALSE</f>
        <v>0</v>
      </c>
      <c r="G1132" s="15">
        <v>5804</v>
      </c>
      <c r="H1132" s="15">
        <v>5242</v>
      </c>
      <c r="I1132" s="15">
        <v>4728</v>
      </c>
      <c r="J1132" s="15">
        <v>4214</v>
      </c>
      <c r="K1132" s="19">
        <v>3700</v>
      </c>
      <c r="L1132" s="19">
        <v>3187</v>
      </c>
      <c r="M1132" s="19">
        <v>2672</v>
      </c>
      <c r="N1132" s="19">
        <v>2159</v>
      </c>
    </row>
    <row r="1133" spans="2:14" ht="12.75">
      <c r="B1133" s="62" t="s">
        <v>2667</v>
      </c>
      <c r="C1133" s="31" t="s">
        <v>32</v>
      </c>
      <c r="D1133" t="s">
        <v>2668</v>
      </c>
      <c r="E1133" s="60" t="s">
        <v>2668</v>
      </c>
      <c r="F1133" s="28" t="b">
        <f>FALSE</f>
        <v>0</v>
      </c>
      <c r="G1133" s="15">
        <v>34980</v>
      </c>
      <c r="H1133" s="15">
        <v>31858</v>
      </c>
      <c r="I1133" s="15">
        <v>28732</v>
      </c>
      <c r="J1133" s="15">
        <v>25610</v>
      </c>
      <c r="K1133" s="15">
        <v>22488</v>
      </c>
      <c r="L1133" s="15">
        <v>19366</v>
      </c>
      <c r="M1133" s="15">
        <v>16239</v>
      </c>
      <c r="N1133" s="15">
        <v>13118</v>
      </c>
    </row>
    <row r="1134" spans="2:14" ht="12.75">
      <c r="B1134" t="s">
        <v>2669</v>
      </c>
      <c r="C1134" s="31" t="s">
        <v>32</v>
      </c>
      <c r="D1134" t="s">
        <v>2670</v>
      </c>
      <c r="E1134" s="60" t="s">
        <v>2671</v>
      </c>
      <c r="F1134" s="28" t="b">
        <f>FALSE</f>
        <v>0</v>
      </c>
      <c r="G1134" s="15">
        <v>914</v>
      </c>
      <c r="H1134" s="15">
        <v>832</v>
      </c>
      <c r="I1134" s="15">
        <v>750</v>
      </c>
      <c r="J1134" s="15">
        <v>669</v>
      </c>
      <c r="K1134" s="15">
        <v>587</v>
      </c>
      <c r="L1134" s="15">
        <v>506</v>
      </c>
      <c r="M1134" s="15">
        <v>424</v>
      </c>
      <c r="N1134" s="15">
        <v>343</v>
      </c>
    </row>
    <row r="1135" spans="2:14" ht="12.75">
      <c r="B1135" t="s">
        <v>2672</v>
      </c>
      <c r="C1135" s="31" t="s">
        <v>32</v>
      </c>
      <c r="D1135" t="s">
        <v>2673</v>
      </c>
      <c r="E1135" s="60" t="s">
        <v>2673</v>
      </c>
      <c r="F1135" s="28" t="b">
        <f>FALSE</f>
        <v>0</v>
      </c>
      <c r="G1135" s="15">
        <v>1068</v>
      </c>
      <c r="H1135" s="15">
        <v>1068</v>
      </c>
      <c r="I1135" s="15">
        <v>1068</v>
      </c>
      <c r="J1135" s="15">
        <v>1068</v>
      </c>
      <c r="K1135" s="15">
        <v>1068</v>
      </c>
      <c r="L1135" s="15">
        <v>1068</v>
      </c>
      <c r="M1135" s="15">
        <v>1068</v>
      </c>
      <c r="N1135" s="15">
        <v>1068</v>
      </c>
    </row>
    <row r="1136" ht="12.75">
      <c r="E1136" s="60"/>
    </row>
    <row r="1137" ht="12.75">
      <c r="E1137" s="60"/>
    </row>
    <row r="1138" ht="12.75">
      <c r="E1138" s="60"/>
    </row>
    <row r="1139" spans="2:14" ht="12.75">
      <c r="B1139" t="s">
        <v>2674</v>
      </c>
      <c r="C1139" t="s">
        <v>2266</v>
      </c>
      <c r="D1139" t="s">
        <v>2675</v>
      </c>
      <c r="E1139" s="60" t="s">
        <v>2676</v>
      </c>
      <c r="F1139" s="28" t="b">
        <f>FALSE</f>
        <v>0</v>
      </c>
      <c r="G1139" s="15">
        <v>52211</v>
      </c>
      <c r="H1139" s="15">
        <v>52211</v>
      </c>
      <c r="I1139" s="15">
        <v>52211</v>
      </c>
      <c r="J1139" s="15">
        <v>52211</v>
      </c>
      <c r="K1139" s="15">
        <v>52211</v>
      </c>
      <c r="L1139" s="15">
        <v>52211</v>
      </c>
      <c r="M1139" s="15">
        <v>52211</v>
      </c>
      <c r="N1139" s="15">
        <v>52211</v>
      </c>
    </row>
    <row r="1140" spans="2:14" ht="12.75">
      <c r="B1140" t="s">
        <v>2677</v>
      </c>
      <c r="C1140" t="s">
        <v>2266</v>
      </c>
      <c r="D1140" t="s">
        <v>2678</v>
      </c>
      <c r="E1140" s="60" t="s">
        <v>2676</v>
      </c>
      <c r="F1140" s="28" t="b">
        <f>FALSE</f>
        <v>0</v>
      </c>
      <c r="G1140" s="15">
        <v>49881</v>
      </c>
      <c r="H1140" s="15">
        <v>49665</v>
      </c>
      <c r="I1140" s="15">
        <v>49449</v>
      </c>
      <c r="J1140" s="15">
        <v>49232</v>
      </c>
      <c r="K1140" s="15">
        <v>49016</v>
      </c>
      <c r="L1140" s="15">
        <v>48800</v>
      </c>
      <c r="M1140" s="15">
        <v>48584</v>
      </c>
      <c r="N1140" s="15">
        <v>48367</v>
      </c>
    </row>
    <row r="1141" spans="2:14" ht="12.75">
      <c r="B1141" t="s">
        <v>2679</v>
      </c>
      <c r="C1141" t="s">
        <v>2266</v>
      </c>
      <c r="D1141" t="s">
        <v>2680</v>
      </c>
      <c r="E1141" s="60" t="s">
        <v>2676</v>
      </c>
      <c r="F1141" s="28" t="b">
        <f>FALSE</f>
        <v>0</v>
      </c>
      <c r="G1141" s="15">
        <v>64051</v>
      </c>
      <c r="H1141" s="15">
        <v>64051</v>
      </c>
      <c r="I1141" s="15">
        <v>64051</v>
      </c>
      <c r="J1141" s="15">
        <v>64051</v>
      </c>
      <c r="K1141" s="15">
        <v>64051</v>
      </c>
      <c r="L1141" s="15">
        <v>64051</v>
      </c>
      <c r="M1141" s="15">
        <v>64051</v>
      </c>
      <c r="N1141" s="15">
        <v>64051</v>
      </c>
    </row>
    <row r="1142" spans="2:14" ht="12.75">
      <c r="B1142" t="s">
        <v>2681</v>
      </c>
      <c r="C1142" t="s">
        <v>2266</v>
      </c>
      <c r="D1142" t="s">
        <v>2682</v>
      </c>
      <c r="E1142" s="60" t="s">
        <v>2683</v>
      </c>
      <c r="F1142" s="28" t="b">
        <f>FALSE</f>
        <v>0</v>
      </c>
      <c r="G1142" s="15">
        <v>8799</v>
      </c>
      <c r="H1142" s="15">
        <v>8799</v>
      </c>
      <c r="I1142" s="15">
        <v>8799</v>
      </c>
      <c r="J1142" s="15">
        <v>8799</v>
      </c>
      <c r="K1142" s="15">
        <v>8799</v>
      </c>
      <c r="L1142" s="15">
        <v>8799</v>
      </c>
      <c r="M1142" s="15">
        <v>8799</v>
      </c>
      <c r="N1142" s="15">
        <v>8799</v>
      </c>
    </row>
    <row r="1143" spans="2:14" ht="12.75">
      <c r="B1143" t="s">
        <v>2684</v>
      </c>
      <c r="C1143" t="s">
        <v>2266</v>
      </c>
      <c r="D1143" t="s">
        <v>2685</v>
      </c>
      <c r="E1143" t="s">
        <v>2686</v>
      </c>
      <c r="F1143" s="28" t="b">
        <f>FALSE</f>
        <v>0</v>
      </c>
      <c r="G1143" s="15">
        <v>33672</v>
      </c>
      <c r="H1143" s="15">
        <v>33672</v>
      </c>
      <c r="I1143" s="15">
        <v>33672</v>
      </c>
      <c r="J1143" s="15">
        <v>33672</v>
      </c>
      <c r="K1143" s="15">
        <v>33672</v>
      </c>
      <c r="L1143" s="15">
        <v>33672</v>
      </c>
      <c r="M1143" s="15">
        <v>33672</v>
      </c>
      <c r="N1143" s="15">
        <v>33672</v>
      </c>
    </row>
    <row r="1144" spans="2:14" ht="12.75">
      <c r="B1144" t="s">
        <v>2687</v>
      </c>
      <c r="C1144" t="s">
        <v>2266</v>
      </c>
      <c r="D1144" t="s">
        <v>2688</v>
      </c>
      <c r="E1144" s="60" t="s">
        <v>2689</v>
      </c>
      <c r="F1144" s="28" t="b">
        <f>FALSE</f>
        <v>0</v>
      </c>
      <c r="G1144" s="15">
        <v>48848</v>
      </c>
      <c r="H1144" s="15">
        <v>48848</v>
      </c>
      <c r="I1144" s="15">
        <v>48848</v>
      </c>
      <c r="J1144" s="15">
        <v>48848</v>
      </c>
      <c r="K1144" s="15">
        <v>48848</v>
      </c>
      <c r="L1144" s="15">
        <v>48848</v>
      </c>
      <c r="M1144" s="15">
        <v>48848</v>
      </c>
      <c r="N1144" s="15">
        <v>48848</v>
      </c>
    </row>
    <row r="1145" spans="2:14" ht="12.75">
      <c r="B1145" t="s">
        <v>2690</v>
      </c>
      <c r="C1145" t="s">
        <v>2266</v>
      </c>
      <c r="D1145" t="s">
        <v>2691</v>
      </c>
      <c r="E1145" s="60" t="s">
        <v>2692</v>
      </c>
      <c r="F1145" s="28" t="b">
        <f>FALSE</f>
        <v>0</v>
      </c>
      <c r="G1145" s="15">
        <v>4899</v>
      </c>
      <c r="H1145" s="15">
        <v>4899</v>
      </c>
      <c r="I1145" s="15">
        <v>4899</v>
      </c>
      <c r="J1145" s="15">
        <v>4899</v>
      </c>
      <c r="K1145" s="15">
        <v>4899</v>
      </c>
      <c r="L1145" s="15">
        <v>4899</v>
      </c>
      <c r="M1145" s="15">
        <v>4899</v>
      </c>
      <c r="N1145" s="15">
        <v>4899</v>
      </c>
    </row>
    <row r="1146" spans="2:14" ht="12.75">
      <c r="B1146" t="s">
        <v>2693</v>
      </c>
      <c r="C1146" t="s">
        <v>2266</v>
      </c>
      <c r="D1146" t="s">
        <v>2694</v>
      </c>
      <c r="E1146" s="60" t="s">
        <v>2692</v>
      </c>
      <c r="F1146" s="28" t="b">
        <f>FALSE</f>
        <v>0</v>
      </c>
      <c r="G1146" s="15">
        <v>7222</v>
      </c>
      <c r="H1146" s="15">
        <v>7222</v>
      </c>
      <c r="I1146" s="15">
        <v>7222</v>
      </c>
      <c r="J1146" s="15">
        <v>7222</v>
      </c>
      <c r="K1146" s="15">
        <v>7222</v>
      </c>
      <c r="L1146" s="15">
        <v>7222</v>
      </c>
      <c r="M1146" s="15">
        <v>7222</v>
      </c>
      <c r="N1146" s="15">
        <v>7222</v>
      </c>
    </row>
    <row r="1147" spans="2:14" ht="12.75">
      <c r="B1147" t="s">
        <v>2695</v>
      </c>
      <c r="C1147" t="s">
        <v>2266</v>
      </c>
      <c r="D1147" t="s">
        <v>2696</v>
      </c>
      <c r="E1147" s="60" t="s">
        <v>1581</v>
      </c>
      <c r="F1147" s="28" t="b">
        <f>FALSE</f>
        <v>0</v>
      </c>
      <c r="G1147" s="15">
        <v>36561</v>
      </c>
      <c r="H1147" s="15">
        <v>36561</v>
      </c>
      <c r="I1147" s="15">
        <v>36561</v>
      </c>
      <c r="J1147" s="15">
        <v>36561</v>
      </c>
      <c r="K1147" s="15">
        <v>36561</v>
      </c>
      <c r="L1147" s="15">
        <v>36561</v>
      </c>
      <c r="M1147" s="15">
        <v>36561</v>
      </c>
      <c r="N1147" s="15">
        <v>36561</v>
      </c>
    </row>
    <row r="1148" spans="2:14" ht="12.75">
      <c r="B1148" t="s">
        <v>2697</v>
      </c>
      <c r="C1148" t="s">
        <v>2266</v>
      </c>
      <c r="D1148" t="s">
        <v>2698</v>
      </c>
      <c r="E1148" s="60" t="s">
        <v>2699</v>
      </c>
      <c r="F1148" s="28" t="b">
        <f>FALSE</f>
        <v>0</v>
      </c>
      <c r="G1148" s="15">
        <v>13776</v>
      </c>
      <c r="H1148" s="15">
        <v>13776</v>
      </c>
      <c r="I1148" s="15">
        <v>13776</v>
      </c>
      <c r="J1148" s="15">
        <v>13776</v>
      </c>
      <c r="K1148" s="15">
        <v>13776</v>
      </c>
      <c r="L1148" s="15">
        <v>13776</v>
      </c>
      <c r="M1148" s="15">
        <v>13776</v>
      </c>
      <c r="N1148" s="15">
        <v>13776</v>
      </c>
    </row>
    <row r="1149" spans="2:14" ht="25.5">
      <c r="B1149" s="64">
        <v>10400059</v>
      </c>
      <c r="C1149" t="s">
        <v>2266</v>
      </c>
      <c r="D1149" t="s">
        <v>2700</v>
      </c>
      <c r="E1149" s="60" t="s">
        <v>2701</v>
      </c>
      <c r="F1149" s="28" t="b">
        <f>FALSE</f>
        <v>0</v>
      </c>
      <c r="G1149" s="15">
        <v>78531</v>
      </c>
      <c r="H1149" s="15">
        <v>78531</v>
      </c>
      <c r="I1149" s="15">
        <v>78531</v>
      </c>
      <c r="J1149" s="15">
        <v>78531</v>
      </c>
      <c r="K1149" s="15">
        <v>78531</v>
      </c>
      <c r="L1149" s="15">
        <v>78531</v>
      </c>
      <c r="M1149" s="15">
        <v>78531</v>
      </c>
      <c r="N1149" s="15">
        <v>78531</v>
      </c>
    </row>
    <row r="1150" spans="2:14" ht="12.75">
      <c r="B1150" t="s">
        <v>2702</v>
      </c>
      <c r="C1150" t="s">
        <v>2266</v>
      </c>
      <c r="D1150" t="s">
        <v>2703</v>
      </c>
      <c r="E1150" s="60" t="s">
        <v>2704</v>
      </c>
      <c r="F1150" s="28" t="b">
        <f>FALSE</f>
        <v>0</v>
      </c>
      <c r="G1150" s="15">
        <v>8079</v>
      </c>
      <c r="H1150" s="15">
        <v>8079</v>
      </c>
      <c r="I1150" s="15">
        <v>8079</v>
      </c>
      <c r="J1150" s="15">
        <v>8079</v>
      </c>
      <c r="K1150" s="15">
        <v>8079</v>
      </c>
      <c r="L1150" s="15">
        <v>8079</v>
      </c>
      <c r="M1150" s="15">
        <v>8079</v>
      </c>
      <c r="N1150" s="15">
        <v>8079</v>
      </c>
    </row>
    <row r="1151" spans="2:14" ht="12.75">
      <c r="B1151" t="s">
        <v>2705</v>
      </c>
      <c r="C1151" t="s">
        <v>2266</v>
      </c>
      <c r="D1151" t="s">
        <v>2706</v>
      </c>
      <c r="E1151" s="60" t="s">
        <v>2707</v>
      </c>
      <c r="F1151" s="28" t="b">
        <f>FALSE</f>
        <v>0</v>
      </c>
      <c r="G1151" s="15">
        <v>4406</v>
      </c>
      <c r="H1151" s="15">
        <v>3769</v>
      </c>
      <c r="I1151" s="15">
        <v>3244</v>
      </c>
      <c r="J1151" s="15">
        <v>2892</v>
      </c>
      <c r="K1151" s="15">
        <v>2539</v>
      </c>
      <c r="L1151" s="15">
        <v>2187</v>
      </c>
      <c r="M1151" s="15">
        <v>1834</v>
      </c>
      <c r="N1151" s="15">
        <v>1481</v>
      </c>
    </row>
    <row r="1152" spans="2:14" ht="12.75">
      <c r="B1152" t="s">
        <v>2708</v>
      </c>
      <c r="C1152" t="s">
        <v>2266</v>
      </c>
      <c r="D1152" t="s">
        <v>2709</v>
      </c>
      <c r="E1152" s="60" t="s">
        <v>2707</v>
      </c>
      <c r="F1152" s="28" t="b">
        <f>TRUE</f>
        <v>1</v>
      </c>
      <c r="G1152" s="15">
        <v>50147</v>
      </c>
      <c r="H1152" s="15">
        <v>42050</v>
      </c>
      <c r="I1152" s="15">
        <v>34748</v>
      </c>
      <c r="J1152" s="15">
        <v>29278</v>
      </c>
      <c r="K1152" s="15">
        <v>25237</v>
      </c>
      <c r="L1152" s="15">
        <v>21327</v>
      </c>
      <c r="M1152" s="15">
        <v>17543</v>
      </c>
      <c r="N1152" s="15">
        <v>13896</v>
      </c>
    </row>
    <row r="1153" spans="2:14" ht="12.75">
      <c r="B1153" t="s">
        <v>2710</v>
      </c>
      <c r="C1153" t="s">
        <v>2266</v>
      </c>
      <c r="D1153" t="s">
        <v>2711</v>
      </c>
      <c r="E1153" s="60" t="s">
        <v>2712</v>
      </c>
      <c r="F1153" s="28" t="b">
        <f>FALSE</f>
        <v>0</v>
      </c>
      <c r="G1153" s="15">
        <v>646</v>
      </c>
      <c r="H1153" s="15">
        <v>586</v>
      </c>
      <c r="I1153" s="15">
        <v>531</v>
      </c>
      <c r="J1153" s="15">
        <v>473</v>
      </c>
      <c r="K1153" s="15">
        <v>416</v>
      </c>
      <c r="L1153" s="15">
        <v>358</v>
      </c>
      <c r="M1153" s="15">
        <v>300</v>
      </c>
      <c r="N1153" s="15">
        <v>242</v>
      </c>
    </row>
    <row r="1154" spans="2:14" ht="12.75">
      <c r="B1154" t="s">
        <v>2713</v>
      </c>
      <c r="C1154" t="s">
        <v>2266</v>
      </c>
      <c r="D1154" t="s">
        <v>2714</v>
      </c>
      <c r="E1154" s="60" t="s">
        <v>2712</v>
      </c>
      <c r="F1154" s="28" t="b">
        <f>FALSE</f>
        <v>0</v>
      </c>
      <c r="G1154" s="15">
        <v>43405</v>
      </c>
      <c r="H1154" s="15">
        <v>37100</v>
      </c>
      <c r="I1154" s="15">
        <v>31267</v>
      </c>
      <c r="J1154" s="15">
        <v>27815</v>
      </c>
      <c r="K1154" s="15">
        <v>24425</v>
      </c>
      <c r="L1154" s="15">
        <v>21034</v>
      </c>
      <c r="M1154" s="15">
        <v>17678</v>
      </c>
      <c r="N1154" s="15">
        <v>14247</v>
      </c>
    </row>
    <row r="1155" spans="2:14" ht="12.75">
      <c r="B1155" t="s">
        <v>2715</v>
      </c>
      <c r="C1155" t="s">
        <v>2266</v>
      </c>
      <c r="D1155" t="s">
        <v>2716</v>
      </c>
      <c r="E1155" s="60" t="s">
        <v>2717</v>
      </c>
      <c r="F1155" s="28" t="b">
        <f>FALSE</f>
        <v>0</v>
      </c>
      <c r="G1155" s="15">
        <v>1820</v>
      </c>
      <c r="H1155" s="15">
        <v>1658</v>
      </c>
      <c r="I1155" s="15">
        <v>1495</v>
      </c>
      <c r="J1155" s="15">
        <v>1332</v>
      </c>
      <c r="K1155" s="15">
        <v>1170</v>
      </c>
      <c r="L1155" s="15">
        <v>1008</v>
      </c>
      <c r="M1155" s="15">
        <v>845</v>
      </c>
      <c r="N1155" s="15">
        <v>683</v>
      </c>
    </row>
    <row r="1156" spans="2:14" ht="12.75">
      <c r="B1156" t="s">
        <v>2718</v>
      </c>
      <c r="C1156" t="s">
        <v>2266</v>
      </c>
      <c r="D1156" t="s">
        <v>2719</v>
      </c>
      <c r="E1156" s="60" t="s">
        <v>2720</v>
      </c>
      <c r="F1156" s="28" t="b">
        <f>FALSE</f>
        <v>0</v>
      </c>
      <c r="G1156" s="15">
        <v>1283</v>
      </c>
      <c r="H1156" s="15">
        <v>1169</v>
      </c>
      <c r="I1156" s="15">
        <v>1054</v>
      </c>
      <c r="J1156" s="15">
        <v>939</v>
      </c>
      <c r="K1156" s="15">
        <v>825</v>
      </c>
      <c r="L1156" s="15">
        <v>710</v>
      </c>
      <c r="M1156" s="15">
        <v>596</v>
      </c>
      <c r="N1156" s="15">
        <v>481</v>
      </c>
    </row>
    <row r="1157" spans="2:14" ht="12.75">
      <c r="B1157" t="s">
        <v>2721</v>
      </c>
      <c r="C1157" t="s">
        <v>2266</v>
      </c>
      <c r="D1157" t="s">
        <v>2722</v>
      </c>
      <c r="E1157" s="60" t="s">
        <v>2720</v>
      </c>
      <c r="F1157" s="28" t="b">
        <f>FALSE</f>
        <v>0</v>
      </c>
      <c r="G1157" s="15">
        <v>1358</v>
      </c>
      <c r="H1157" s="15">
        <v>1237</v>
      </c>
      <c r="I1157" s="15">
        <v>1116</v>
      </c>
      <c r="J1157" s="15">
        <v>995</v>
      </c>
      <c r="K1157" s="15">
        <v>873</v>
      </c>
      <c r="L1157" s="15">
        <v>752</v>
      </c>
      <c r="M1157" s="15">
        <v>631</v>
      </c>
      <c r="N1157" s="15">
        <v>509</v>
      </c>
    </row>
    <row r="1158" spans="2:14" ht="12.75">
      <c r="B1158" s="64">
        <v>6103219</v>
      </c>
      <c r="C1158" t="s">
        <v>2266</v>
      </c>
      <c r="D1158" t="s">
        <v>2723</v>
      </c>
      <c r="E1158" s="60" t="s">
        <v>2724</v>
      </c>
      <c r="F1158" s="28" t="b">
        <f>FALSE</f>
        <v>0</v>
      </c>
      <c r="G1158" s="15">
        <v>79712</v>
      </c>
      <c r="H1158" s="15">
        <v>79712</v>
      </c>
      <c r="I1158" s="15">
        <v>79712</v>
      </c>
      <c r="J1158" s="15">
        <v>79712</v>
      </c>
      <c r="K1158" s="15">
        <v>79712</v>
      </c>
      <c r="L1158" s="15">
        <v>79712</v>
      </c>
      <c r="M1158" s="15">
        <v>79712</v>
      </c>
      <c r="N1158" s="15">
        <v>79712</v>
      </c>
    </row>
    <row r="1159" spans="2:14" ht="12.75">
      <c r="B1159" t="s">
        <v>2725</v>
      </c>
      <c r="C1159" t="s">
        <v>2266</v>
      </c>
      <c r="D1159" t="s">
        <v>1509</v>
      </c>
      <c r="E1159" s="60" t="s">
        <v>1509</v>
      </c>
      <c r="F1159" s="28" t="b">
        <f>FALSE</f>
        <v>0</v>
      </c>
      <c r="G1159" s="15">
        <v>155037</v>
      </c>
      <c r="H1159" s="15">
        <v>155037</v>
      </c>
      <c r="I1159" s="15">
        <v>155037</v>
      </c>
      <c r="J1159" s="15">
        <v>155037</v>
      </c>
      <c r="K1159" s="15">
        <v>155037</v>
      </c>
      <c r="L1159" s="15">
        <v>155037</v>
      </c>
      <c r="M1159" s="15">
        <v>155037</v>
      </c>
      <c r="N1159" s="15">
        <v>155037</v>
      </c>
    </row>
    <row r="1160" spans="2:13" ht="25.5">
      <c r="B1160" s="64">
        <v>6102832</v>
      </c>
      <c r="C1160" t="s">
        <v>2266</v>
      </c>
      <c r="D1160" t="s">
        <v>2726</v>
      </c>
      <c r="E1160" s="60" t="s">
        <v>2701</v>
      </c>
      <c r="F1160" s="28" t="b">
        <f>FALSE</f>
        <v>0</v>
      </c>
      <c r="G1160" s="15">
        <v>83325</v>
      </c>
      <c r="H1160" s="15">
        <v>83325</v>
      </c>
      <c r="I1160" s="15">
        <v>83325</v>
      </c>
      <c r="J1160" s="15">
        <v>83325</v>
      </c>
      <c r="K1160" s="15">
        <v>83325</v>
      </c>
      <c r="L1160" s="15">
        <v>83325</v>
      </c>
      <c r="M1160" s="15">
        <v>83325</v>
      </c>
    </row>
    <row r="1161" spans="2:14" ht="25.5">
      <c r="B1161" t="s">
        <v>2727</v>
      </c>
      <c r="C1161" t="s">
        <v>2266</v>
      </c>
      <c r="D1161" t="s">
        <v>2728</v>
      </c>
      <c r="E1161" s="60" t="s">
        <v>2729</v>
      </c>
      <c r="F1161" s="28" t="b">
        <f>FALSE</f>
        <v>0</v>
      </c>
      <c r="G1161" s="15">
        <v>41</v>
      </c>
      <c r="H1161" s="15">
        <v>37</v>
      </c>
      <c r="I1161" s="15">
        <v>34</v>
      </c>
      <c r="J1161" s="15">
        <v>30</v>
      </c>
      <c r="K1161" s="15">
        <v>26</v>
      </c>
      <c r="L1161" s="15">
        <v>23</v>
      </c>
      <c r="M1161" s="15">
        <v>19</v>
      </c>
      <c r="N1161" s="15">
        <v>15</v>
      </c>
    </row>
    <row r="1162" spans="2:14" ht="12.75">
      <c r="B1162" t="s">
        <v>2730</v>
      </c>
      <c r="C1162" t="s">
        <v>2266</v>
      </c>
      <c r="D1162" t="s">
        <v>2731</v>
      </c>
      <c r="E1162" s="60" t="s">
        <v>2732</v>
      </c>
      <c r="F1162" s="28" t="b">
        <f>FALSE</f>
        <v>0</v>
      </c>
      <c r="G1162" s="15">
        <v>0</v>
      </c>
      <c r="H1162" s="15">
        <v>0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</row>
    <row r="1163" spans="2:14" ht="12.75">
      <c r="B1163" t="s">
        <v>2733</v>
      </c>
      <c r="C1163" t="s">
        <v>2266</v>
      </c>
      <c r="D1163" t="s">
        <v>2734</v>
      </c>
      <c r="E1163" s="60" t="s">
        <v>2735</v>
      </c>
      <c r="F1163" s="28" t="b">
        <f>TRUE</f>
        <v>1</v>
      </c>
      <c r="G1163" s="15">
        <v>19929</v>
      </c>
      <c r="H1163" s="15">
        <v>17834</v>
      </c>
      <c r="I1163" s="15">
        <v>15793</v>
      </c>
      <c r="J1163" s="15">
        <v>13828</v>
      </c>
      <c r="K1163" s="15">
        <v>11920</v>
      </c>
      <c r="L1163" s="15">
        <v>10073</v>
      </c>
      <c r="M1163" s="15">
        <v>8286</v>
      </c>
      <c r="N1163" s="15">
        <v>6563</v>
      </c>
    </row>
    <row r="1164" spans="2:14" ht="12.75">
      <c r="B1164" t="s">
        <v>2736</v>
      </c>
      <c r="C1164" t="s">
        <v>2266</v>
      </c>
      <c r="D1164" t="s">
        <v>2737</v>
      </c>
      <c r="E1164" s="60" t="s">
        <v>2738</v>
      </c>
      <c r="F1164" s="28" t="b">
        <f>FALSE</f>
        <v>0</v>
      </c>
      <c r="G1164" s="15">
        <v>108746</v>
      </c>
      <c r="H1164" s="15">
        <v>108746</v>
      </c>
      <c r="I1164" s="15">
        <v>108746</v>
      </c>
      <c r="J1164" s="15">
        <v>108746</v>
      </c>
      <c r="K1164" s="15">
        <v>108746</v>
      </c>
      <c r="L1164" s="15">
        <v>108746</v>
      </c>
      <c r="M1164" s="15">
        <v>108746</v>
      </c>
      <c r="N1164" s="15">
        <v>108746</v>
      </c>
    </row>
    <row r="1165" spans="2:14" ht="12.75">
      <c r="B1165" t="s">
        <v>2739</v>
      </c>
      <c r="C1165" t="s">
        <v>2266</v>
      </c>
      <c r="D1165" t="s">
        <v>2740</v>
      </c>
      <c r="E1165" s="60" t="s">
        <v>2741</v>
      </c>
      <c r="F1165" s="28" t="b">
        <f>TRUE</f>
        <v>1</v>
      </c>
      <c r="G1165" s="15">
        <v>0</v>
      </c>
      <c r="H1165" s="15">
        <v>0</v>
      </c>
      <c r="I1165" s="15">
        <v>0</v>
      </c>
      <c r="J1165" s="15">
        <v>0</v>
      </c>
      <c r="K1165" s="15">
        <v>0</v>
      </c>
      <c r="L1165" s="15">
        <v>0</v>
      </c>
      <c r="M1165" s="15">
        <v>0</v>
      </c>
      <c r="N1165" s="15">
        <v>0</v>
      </c>
    </row>
    <row r="1166" spans="2:14" ht="12.75">
      <c r="B1166" t="s">
        <v>2742</v>
      </c>
      <c r="C1166" t="s">
        <v>2266</v>
      </c>
      <c r="D1166" t="s">
        <v>2743</v>
      </c>
      <c r="E1166" s="60" t="s">
        <v>2744</v>
      </c>
      <c r="F1166" s="28" t="b">
        <f>FALSE</f>
        <v>0</v>
      </c>
      <c r="G1166" s="15">
        <v>87542</v>
      </c>
      <c r="H1166" s="15">
        <v>87542</v>
      </c>
      <c r="I1166" s="15">
        <v>87542</v>
      </c>
      <c r="J1166" s="15">
        <v>87542</v>
      </c>
      <c r="K1166" s="15">
        <v>87542</v>
      </c>
      <c r="L1166" s="15">
        <v>87542</v>
      </c>
      <c r="M1166" s="15">
        <v>87542</v>
      </c>
      <c r="N1166" s="15">
        <v>87542</v>
      </c>
    </row>
    <row r="1167" spans="2:14" ht="12.75">
      <c r="B1167" t="s">
        <v>2745</v>
      </c>
      <c r="C1167" t="s">
        <v>2266</v>
      </c>
      <c r="D1167" t="s">
        <v>2746</v>
      </c>
      <c r="E1167" s="60" t="s">
        <v>2634</v>
      </c>
      <c r="F1167" s="28" t="b">
        <f>TRUE</f>
        <v>1</v>
      </c>
      <c r="G1167" s="15">
        <v>243146</v>
      </c>
      <c r="H1167" s="15">
        <v>243146</v>
      </c>
      <c r="I1167" s="15">
        <v>243146</v>
      </c>
      <c r="J1167" s="15">
        <v>243146</v>
      </c>
      <c r="K1167" s="15">
        <v>243146</v>
      </c>
      <c r="L1167" s="15">
        <v>243146</v>
      </c>
      <c r="M1167" s="15">
        <v>243146</v>
      </c>
      <c r="N1167" s="15">
        <v>243146</v>
      </c>
    </row>
    <row r="1168" spans="2:14" ht="12.75">
      <c r="B1168" t="s">
        <v>2747</v>
      </c>
      <c r="C1168" t="s">
        <v>2266</v>
      </c>
      <c r="D1168" t="s">
        <v>2748</v>
      </c>
      <c r="E1168" s="60" t="s">
        <v>2748</v>
      </c>
      <c r="F1168" s="28" t="b">
        <f>FALSE</f>
        <v>0</v>
      </c>
      <c r="G1168" s="15">
        <v>99963</v>
      </c>
      <c r="H1168" s="15">
        <v>99963</v>
      </c>
      <c r="I1168" s="15">
        <v>99963</v>
      </c>
      <c r="J1168" s="15">
        <v>99963</v>
      </c>
      <c r="K1168" s="15">
        <v>99963</v>
      </c>
      <c r="L1168" s="15">
        <v>99963</v>
      </c>
      <c r="M1168" s="15">
        <v>99963</v>
      </c>
      <c r="N1168" s="15">
        <v>99963</v>
      </c>
    </row>
    <row r="1169" spans="2:14" ht="12.75">
      <c r="B1169" s="64">
        <v>6103134</v>
      </c>
      <c r="C1169" t="s">
        <v>2266</v>
      </c>
      <c r="D1169" t="s">
        <v>2749</v>
      </c>
      <c r="E1169" s="60" t="s">
        <v>2750</v>
      </c>
      <c r="F1169" s="28" t="b">
        <f>FALSE</f>
        <v>0</v>
      </c>
      <c r="G1169" s="15">
        <v>43730</v>
      </c>
      <c r="H1169" s="15">
        <v>43730</v>
      </c>
      <c r="I1169" s="15">
        <v>43730</v>
      </c>
      <c r="J1169" s="15">
        <v>43730</v>
      </c>
      <c r="K1169" s="15">
        <v>43730</v>
      </c>
      <c r="L1169" s="15">
        <v>43730</v>
      </c>
      <c r="M1169" s="15">
        <v>43730</v>
      </c>
      <c r="N1169" s="15">
        <v>43730</v>
      </c>
    </row>
    <row r="1170" spans="2:14" ht="12.75">
      <c r="B1170" s="64">
        <v>6102824</v>
      </c>
      <c r="C1170" t="s">
        <v>2266</v>
      </c>
      <c r="D1170" t="s">
        <v>2751</v>
      </c>
      <c r="E1170" s="60" t="s">
        <v>2750</v>
      </c>
      <c r="F1170" s="28" t="b">
        <f>FALSE</f>
        <v>0</v>
      </c>
      <c r="G1170" s="15">
        <v>1011705</v>
      </c>
      <c r="H1170" s="15">
        <v>1011705</v>
      </c>
      <c r="I1170" s="15">
        <v>1011705</v>
      </c>
      <c r="J1170" s="15">
        <v>1011705</v>
      </c>
      <c r="K1170" s="15">
        <v>1011705</v>
      </c>
      <c r="L1170" s="15">
        <v>1011705</v>
      </c>
      <c r="M1170" s="15">
        <v>1011705</v>
      </c>
      <c r="N1170" s="15">
        <v>1011705</v>
      </c>
    </row>
    <row r="1171" spans="2:14" ht="12.75">
      <c r="B1171" s="64">
        <v>6103108</v>
      </c>
      <c r="C1171" t="s">
        <v>2266</v>
      </c>
      <c r="D1171" t="s">
        <v>2752</v>
      </c>
      <c r="E1171" s="60" t="s">
        <v>2750</v>
      </c>
      <c r="F1171" s="28" t="b">
        <f>FALSE</f>
        <v>0</v>
      </c>
      <c r="G1171" s="15">
        <v>280737</v>
      </c>
      <c r="H1171" s="15">
        <v>280737</v>
      </c>
      <c r="I1171" s="15">
        <v>280737</v>
      </c>
      <c r="J1171" s="15">
        <v>280737</v>
      </c>
      <c r="K1171" s="15">
        <v>280737</v>
      </c>
      <c r="L1171" s="15">
        <v>280737</v>
      </c>
      <c r="M1171" s="15">
        <v>280737</v>
      </c>
      <c r="N1171" s="15">
        <v>280737</v>
      </c>
    </row>
    <row r="1172" spans="2:14" ht="12.75">
      <c r="B1172" s="64">
        <v>6103265</v>
      </c>
      <c r="C1172" t="s">
        <v>2266</v>
      </c>
      <c r="D1172" t="s">
        <v>2753</v>
      </c>
      <c r="E1172" s="60" t="s">
        <v>2750</v>
      </c>
      <c r="F1172" s="28" t="b">
        <f>FALSE</f>
        <v>0</v>
      </c>
      <c r="G1172" s="15">
        <v>9241</v>
      </c>
      <c r="H1172" s="15">
        <v>9241</v>
      </c>
      <c r="I1172" s="15">
        <v>9241</v>
      </c>
      <c r="J1172" s="15">
        <v>9241</v>
      </c>
      <c r="K1172" s="15">
        <v>9241</v>
      </c>
      <c r="L1172" s="15">
        <v>9241</v>
      </c>
      <c r="M1172" s="15">
        <v>9241</v>
      </c>
      <c r="N1172" s="15">
        <v>9241</v>
      </c>
    </row>
    <row r="1173" spans="2:14" ht="12.75">
      <c r="B1173" t="s">
        <v>2754</v>
      </c>
      <c r="C1173" t="s">
        <v>2266</v>
      </c>
      <c r="D1173" t="s">
        <v>2755</v>
      </c>
      <c r="E1173" s="60" t="s">
        <v>2755</v>
      </c>
      <c r="F1173" s="28" t="b">
        <f>FALSE</f>
        <v>0</v>
      </c>
      <c r="G1173" s="15">
        <v>30782</v>
      </c>
      <c r="H1173" s="15">
        <v>30782</v>
      </c>
      <c r="I1173" s="15">
        <v>30782</v>
      </c>
      <c r="J1173" s="15">
        <v>30782</v>
      </c>
      <c r="K1173" s="15">
        <v>30782</v>
      </c>
      <c r="L1173" s="15">
        <v>30782</v>
      </c>
      <c r="M1173" s="15">
        <v>30782</v>
      </c>
      <c r="N1173" s="15">
        <v>30782</v>
      </c>
    </row>
    <row r="1174" spans="2:14" ht="12.75">
      <c r="B1174" t="s">
        <v>2756</v>
      </c>
      <c r="C1174" t="s">
        <v>2266</v>
      </c>
      <c r="D1174" t="s">
        <v>2757</v>
      </c>
      <c r="E1174" t="s">
        <v>2758</v>
      </c>
      <c r="F1174" s="28" t="b">
        <f>FALSE</f>
        <v>0</v>
      </c>
      <c r="G1174" s="15">
        <v>19217</v>
      </c>
      <c r="H1174" s="15">
        <v>19217</v>
      </c>
      <c r="I1174" s="15">
        <v>19217</v>
      </c>
      <c r="J1174" s="15">
        <v>19217</v>
      </c>
      <c r="K1174" s="15">
        <v>19217</v>
      </c>
      <c r="L1174" s="15">
        <v>19217</v>
      </c>
      <c r="M1174" s="15">
        <v>19217</v>
      </c>
      <c r="N1174" s="15">
        <v>19217</v>
      </c>
    </row>
    <row r="1175" ht="12.75">
      <c r="E1175" s="60"/>
    </row>
    <row r="1176" ht="12.75">
      <c r="E1176" s="60"/>
    </row>
    <row r="1177" ht="12.75">
      <c r="E1177" s="60"/>
    </row>
    <row r="1178" spans="2:14" ht="12.75">
      <c r="B1178" t="s">
        <v>2759</v>
      </c>
      <c r="C1178" t="s">
        <v>32</v>
      </c>
      <c r="D1178" s="21" t="s">
        <v>2760</v>
      </c>
      <c r="E1178" s="50" t="s">
        <v>201</v>
      </c>
      <c r="F1178" s="28" t="b">
        <f>FALSE</f>
        <v>0</v>
      </c>
      <c r="G1178" s="15">
        <v>2789</v>
      </c>
      <c r="H1178" s="15">
        <v>2341</v>
      </c>
      <c r="I1178" s="15">
        <v>1932</v>
      </c>
      <c r="J1178" s="15">
        <v>1703</v>
      </c>
      <c r="K1178" s="15">
        <v>1495</v>
      </c>
      <c r="L1178" s="15">
        <v>1288</v>
      </c>
      <c r="M1178" s="15">
        <v>1080</v>
      </c>
      <c r="N1178" s="15">
        <v>872</v>
      </c>
    </row>
    <row r="1179" spans="2:14" ht="12.75">
      <c r="B1179" s="13" t="s">
        <v>2761</v>
      </c>
      <c r="C1179" s="13" t="s">
        <v>32</v>
      </c>
      <c r="D1179" s="13" t="s">
        <v>2762</v>
      </c>
      <c r="E1179" s="47" t="s">
        <v>390</v>
      </c>
      <c r="F1179" s="28" t="b">
        <f>FALSE</f>
        <v>0</v>
      </c>
      <c r="G1179" s="15">
        <v>7007</v>
      </c>
      <c r="H1179" s="15">
        <v>6307</v>
      </c>
      <c r="I1179" s="15">
        <v>5689</v>
      </c>
      <c r="J1179" s="15">
        <v>5070</v>
      </c>
      <c r="K1179" s="15">
        <v>4452</v>
      </c>
      <c r="L1179" s="15">
        <v>3834</v>
      </c>
      <c r="M1179" s="15">
        <v>3215</v>
      </c>
      <c r="N1179" s="15">
        <v>2597</v>
      </c>
    </row>
    <row r="1180" spans="2:14" ht="25.5">
      <c r="B1180" s="13" t="s">
        <v>2763</v>
      </c>
      <c r="C1180" s="13" t="s">
        <v>32</v>
      </c>
      <c r="D1180" s="13" t="s">
        <v>2764</v>
      </c>
      <c r="E1180" s="47" t="s">
        <v>2765</v>
      </c>
      <c r="F1180" s="28" t="b">
        <f>TRUE</f>
        <v>1</v>
      </c>
      <c r="G1180" s="15">
        <v>0</v>
      </c>
      <c r="H1180" s="15">
        <v>0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</row>
    <row r="1181" spans="2:14" ht="12.75">
      <c r="B1181" s="13" t="s">
        <v>2766</v>
      </c>
      <c r="C1181" s="13" t="s">
        <v>32</v>
      </c>
      <c r="D1181" s="13" t="s">
        <v>2767</v>
      </c>
      <c r="E1181" s="47" t="s">
        <v>2767</v>
      </c>
      <c r="F1181" s="28" t="b">
        <f>FALSE</f>
        <v>0</v>
      </c>
      <c r="G1181" s="15">
        <v>14375</v>
      </c>
      <c r="H1181" s="15">
        <v>14375</v>
      </c>
      <c r="I1181" s="15">
        <v>14375</v>
      </c>
      <c r="J1181" s="15">
        <v>14375</v>
      </c>
      <c r="K1181" s="15">
        <v>14375</v>
      </c>
      <c r="L1181" s="15">
        <v>14375</v>
      </c>
      <c r="M1181" s="15">
        <v>14375</v>
      </c>
      <c r="N1181" s="15">
        <v>14375</v>
      </c>
    </row>
    <row r="1182" ht="12.75">
      <c r="E1182" s="60"/>
    </row>
    <row r="1183" spans="2:14" ht="12.75">
      <c r="B1183" t="s">
        <v>2768</v>
      </c>
      <c r="C1183" t="s">
        <v>32</v>
      </c>
      <c r="D1183" t="s">
        <v>2769</v>
      </c>
      <c r="E1183" s="60" t="s">
        <v>2770</v>
      </c>
      <c r="F1183" s="28" t="b">
        <f>FALSE</f>
        <v>0</v>
      </c>
      <c r="G1183" s="15">
        <v>68879</v>
      </c>
      <c r="H1183" s="15">
        <v>68879</v>
      </c>
      <c r="I1183" s="15">
        <v>68879</v>
      </c>
      <c r="J1183" s="15">
        <v>68879</v>
      </c>
      <c r="K1183" s="15">
        <v>68879</v>
      </c>
      <c r="L1183" s="15">
        <v>68879</v>
      </c>
      <c r="M1183" s="15">
        <v>68879</v>
      </c>
      <c r="N1183" s="15">
        <v>68879</v>
      </c>
    </row>
    <row r="1184" spans="2:14" ht="12.75">
      <c r="B1184" t="s">
        <v>2771</v>
      </c>
      <c r="C1184" t="s">
        <v>32</v>
      </c>
      <c r="D1184" t="s">
        <v>2772</v>
      </c>
      <c r="E1184" s="60" t="s">
        <v>2773</v>
      </c>
      <c r="F1184" s="28" t="b">
        <f>FALSE</f>
        <v>0</v>
      </c>
      <c r="G1184" s="15">
        <v>37728</v>
      </c>
      <c r="H1184" s="15">
        <v>37728</v>
      </c>
      <c r="I1184" s="15">
        <v>37728</v>
      </c>
      <c r="J1184" s="15">
        <v>37728</v>
      </c>
      <c r="K1184" s="15">
        <v>37728</v>
      </c>
      <c r="L1184" s="15">
        <v>37728</v>
      </c>
      <c r="M1184" s="15">
        <v>37728</v>
      </c>
      <c r="N1184" s="15">
        <v>37728</v>
      </c>
    </row>
    <row r="1185" spans="2:14" ht="12.75">
      <c r="B1185" t="s">
        <v>2774</v>
      </c>
      <c r="C1185" t="s">
        <v>32</v>
      </c>
      <c r="D1185" t="s">
        <v>2775</v>
      </c>
      <c r="E1185" s="60" t="s">
        <v>1509</v>
      </c>
      <c r="F1185" s="33" t="b">
        <f>FALSE</f>
        <v>0</v>
      </c>
      <c r="G1185" s="32">
        <v>166499</v>
      </c>
      <c r="H1185" s="32">
        <v>166499</v>
      </c>
      <c r="I1185" s="32">
        <v>166499</v>
      </c>
      <c r="J1185" s="32">
        <v>166499</v>
      </c>
      <c r="K1185" s="32">
        <v>166499</v>
      </c>
      <c r="L1185" s="32">
        <v>166499</v>
      </c>
      <c r="M1185" s="32">
        <v>166499</v>
      </c>
      <c r="N1185" s="32">
        <v>166499</v>
      </c>
    </row>
    <row r="1186" spans="2:14" ht="12.75">
      <c r="B1186" t="s">
        <v>2776</v>
      </c>
      <c r="C1186" t="s">
        <v>32</v>
      </c>
      <c r="D1186" t="s">
        <v>2777</v>
      </c>
      <c r="E1186" s="60" t="s">
        <v>1509</v>
      </c>
      <c r="F1186" s="28" t="b">
        <f>FALSE</f>
        <v>0</v>
      </c>
      <c r="G1186" s="15">
        <v>125934</v>
      </c>
      <c r="H1186" s="15">
        <v>125934</v>
      </c>
      <c r="I1186" s="15">
        <v>125934</v>
      </c>
      <c r="J1186" s="15">
        <v>125934</v>
      </c>
      <c r="K1186" s="15">
        <v>125934</v>
      </c>
      <c r="L1186" s="15">
        <v>125934</v>
      </c>
      <c r="M1186" s="15">
        <v>125934</v>
      </c>
      <c r="N1186" s="15">
        <v>125934</v>
      </c>
    </row>
    <row r="1187" spans="2:14" ht="25.5">
      <c r="B1187" t="s">
        <v>2778</v>
      </c>
      <c r="C1187" t="s">
        <v>32</v>
      </c>
      <c r="D1187" t="s">
        <v>2779</v>
      </c>
      <c r="E1187" s="60" t="s">
        <v>2780</v>
      </c>
      <c r="F1187" s="28" t="b">
        <f>TRUE</f>
        <v>1</v>
      </c>
      <c r="G1187" s="15">
        <v>9046</v>
      </c>
      <c r="H1187" s="15">
        <v>8239</v>
      </c>
      <c r="I1187" s="15">
        <v>7430</v>
      </c>
      <c r="J1187" s="15">
        <v>6623</v>
      </c>
      <c r="K1187" s="15">
        <v>5816</v>
      </c>
      <c r="L1187" s="15">
        <v>5008</v>
      </c>
      <c r="M1187" s="15">
        <v>4200</v>
      </c>
      <c r="N1187" s="15">
        <v>3392</v>
      </c>
    </row>
    <row r="1188" spans="2:14" ht="25.5">
      <c r="B1188" t="s">
        <v>2781</v>
      </c>
      <c r="C1188" t="s">
        <v>32</v>
      </c>
      <c r="D1188" t="s">
        <v>2782</v>
      </c>
      <c r="E1188" s="60" t="s">
        <v>2783</v>
      </c>
      <c r="F1188" s="28" t="b">
        <f>TRUE</f>
        <v>1</v>
      </c>
      <c r="G1188" s="15">
        <v>25457</v>
      </c>
      <c r="H1188" s="15">
        <v>23185</v>
      </c>
      <c r="I1188" s="15">
        <v>20910</v>
      </c>
      <c r="J1188" s="15">
        <v>18638</v>
      </c>
      <c r="K1188" s="15">
        <v>16366</v>
      </c>
      <c r="L1188" s="15">
        <v>14094</v>
      </c>
      <c r="M1188" s="15">
        <v>11818</v>
      </c>
      <c r="N1188" s="15">
        <v>9546</v>
      </c>
    </row>
    <row r="1189" spans="2:14" ht="25.5">
      <c r="B1189" t="s">
        <v>2784</v>
      </c>
      <c r="C1189" t="s">
        <v>32</v>
      </c>
      <c r="D1189" t="s">
        <v>2785</v>
      </c>
      <c r="E1189" s="60" t="s">
        <v>2786</v>
      </c>
      <c r="F1189" s="28" t="b">
        <f>FALSE</f>
        <v>0</v>
      </c>
      <c r="G1189" s="15">
        <v>1602</v>
      </c>
      <c r="H1189" s="15">
        <v>1360</v>
      </c>
      <c r="I1189" s="15">
        <v>1137</v>
      </c>
      <c r="J1189" s="15">
        <v>985</v>
      </c>
      <c r="K1189" s="15">
        <v>865</v>
      </c>
      <c r="L1189" s="15">
        <v>745</v>
      </c>
      <c r="M1189" s="15">
        <v>625</v>
      </c>
      <c r="N1189" s="15">
        <v>505</v>
      </c>
    </row>
    <row r="1190" spans="2:14" ht="12.75">
      <c r="B1190" t="s">
        <v>2787</v>
      </c>
      <c r="C1190" t="s">
        <v>32</v>
      </c>
      <c r="D1190" t="s">
        <v>2788</v>
      </c>
      <c r="E1190" s="60" t="s">
        <v>1240</v>
      </c>
      <c r="F1190" s="28" t="b">
        <f>FALSE</f>
        <v>0</v>
      </c>
      <c r="G1190" s="15">
        <v>37139</v>
      </c>
      <c r="H1190" s="15">
        <v>33824</v>
      </c>
      <c r="I1190" s="15">
        <v>30505</v>
      </c>
      <c r="J1190" s="15">
        <v>27190</v>
      </c>
      <c r="K1190" s="15">
        <v>23875</v>
      </c>
      <c r="L1190" s="15">
        <v>20562</v>
      </c>
      <c r="M1190" s="15">
        <v>17243</v>
      </c>
      <c r="N1190" s="15">
        <v>13928</v>
      </c>
    </row>
    <row r="1191" spans="2:14" ht="12.75">
      <c r="B1191" t="s">
        <v>2789</v>
      </c>
      <c r="C1191" t="s">
        <v>32</v>
      </c>
      <c r="D1191" t="s">
        <v>2790</v>
      </c>
      <c r="E1191" s="60" t="s">
        <v>2791</v>
      </c>
      <c r="F1191" s="28" t="b">
        <f>FALSE</f>
        <v>0</v>
      </c>
      <c r="G1191" s="15">
        <v>242668</v>
      </c>
      <c r="H1191" s="15">
        <v>242668</v>
      </c>
      <c r="I1191" s="15">
        <v>242668</v>
      </c>
      <c r="J1191" s="15">
        <v>242668</v>
      </c>
      <c r="K1191" s="15">
        <v>242668</v>
      </c>
      <c r="L1191" s="15">
        <v>242668</v>
      </c>
      <c r="M1191" s="15">
        <v>242668</v>
      </c>
      <c r="N1191" s="15">
        <v>242668</v>
      </c>
    </row>
    <row r="1192" spans="2:14" ht="12.75">
      <c r="B1192" t="s">
        <v>2792</v>
      </c>
      <c r="C1192" t="s">
        <v>32</v>
      </c>
      <c r="D1192" t="s">
        <v>2793</v>
      </c>
      <c r="E1192" s="60" t="s">
        <v>69</v>
      </c>
      <c r="F1192" s="28" t="b">
        <f>FALSE</f>
        <v>0</v>
      </c>
      <c r="G1192" s="15">
        <v>53016</v>
      </c>
      <c r="H1192" s="15">
        <v>53016</v>
      </c>
      <c r="I1192" s="15">
        <v>53016</v>
      </c>
      <c r="J1192" s="15">
        <v>53016</v>
      </c>
      <c r="K1192" s="15">
        <v>53016</v>
      </c>
      <c r="L1192" s="15">
        <v>53016</v>
      </c>
      <c r="M1192" s="15">
        <v>53016</v>
      </c>
      <c r="N1192" s="15">
        <v>53016</v>
      </c>
    </row>
    <row r="1193" spans="2:14" ht="12.75">
      <c r="B1193" t="s">
        <v>2794</v>
      </c>
      <c r="C1193" t="s">
        <v>32</v>
      </c>
      <c r="D1193" t="s">
        <v>2795</v>
      </c>
      <c r="E1193" s="60" t="s">
        <v>2795</v>
      </c>
      <c r="F1193" s="28" t="b">
        <f>FALSE</f>
        <v>0</v>
      </c>
      <c r="G1193" s="15">
        <v>37023</v>
      </c>
      <c r="H1193" s="15">
        <v>37023</v>
      </c>
      <c r="I1193" s="15">
        <v>37023</v>
      </c>
      <c r="J1193" s="15">
        <v>37023</v>
      </c>
      <c r="K1193" s="15">
        <v>37023</v>
      </c>
      <c r="L1193" s="15">
        <v>37023</v>
      </c>
      <c r="M1193" s="15">
        <v>37023</v>
      </c>
      <c r="N1193" s="15">
        <v>37023</v>
      </c>
    </row>
    <row r="1194" ht="12.75">
      <c r="E1194" s="60"/>
    </row>
    <row r="1195" spans="1:5" ht="12.75">
      <c r="A1195" s="37"/>
      <c r="E1195" s="60"/>
    </row>
    <row r="1196" spans="1:5" ht="12.75">
      <c r="A1196" s="37"/>
      <c r="E1196" s="60"/>
    </row>
    <row r="1197" spans="1:14" ht="12.75">
      <c r="A1197" s="37"/>
      <c r="B1197" s="20" t="s">
        <v>2796</v>
      </c>
      <c r="C1197" s="21" t="s">
        <v>32</v>
      </c>
      <c r="D1197" s="21" t="s">
        <v>2797</v>
      </c>
      <c r="E1197" s="50" t="s">
        <v>2797</v>
      </c>
      <c r="F1197" s="28" t="b">
        <f>FALSE</f>
        <v>0</v>
      </c>
      <c r="G1197" s="15">
        <v>10190</v>
      </c>
      <c r="H1197" s="15">
        <v>9280</v>
      </c>
      <c r="I1197" s="15">
        <v>8369</v>
      </c>
      <c r="J1197" s="15">
        <v>7460</v>
      </c>
      <c r="K1197" s="15">
        <v>6551</v>
      </c>
      <c r="L1197" s="15">
        <v>5641</v>
      </c>
      <c r="M1197" s="15">
        <v>4731</v>
      </c>
      <c r="N1197" s="15">
        <v>3821</v>
      </c>
    </row>
    <row r="1198" spans="1:14" ht="12.75">
      <c r="A1198" s="37"/>
      <c r="B1198" s="13" t="s">
        <v>2798</v>
      </c>
      <c r="C1198" s="21" t="s">
        <v>32</v>
      </c>
      <c r="D1198" s="13" t="s">
        <v>2799</v>
      </c>
      <c r="E1198" s="47" t="s">
        <v>2799</v>
      </c>
      <c r="F1198" s="28" t="b">
        <f>FALSE</f>
        <v>0</v>
      </c>
      <c r="G1198" s="15">
        <v>1141</v>
      </c>
      <c r="H1198" s="15">
        <v>1039</v>
      </c>
      <c r="I1198" s="15">
        <v>937</v>
      </c>
      <c r="J1198" s="15">
        <v>835</v>
      </c>
      <c r="K1198" s="15">
        <v>733</v>
      </c>
      <c r="L1198" s="15">
        <v>632</v>
      </c>
      <c r="M1198" s="15">
        <v>530</v>
      </c>
      <c r="N1198" s="15">
        <v>428</v>
      </c>
    </row>
    <row r="1199" spans="2:14" ht="12.75">
      <c r="B1199" s="13" t="s">
        <v>2800</v>
      </c>
      <c r="C1199" s="21" t="s">
        <v>32</v>
      </c>
      <c r="D1199" s="13" t="s">
        <v>2801</v>
      </c>
      <c r="E1199" s="47" t="s">
        <v>201</v>
      </c>
      <c r="F1199" s="28" t="b">
        <f>TRUE</f>
        <v>1</v>
      </c>
      <c r="G1199" s="15">
        <v>0</v>
      </c>
      <c r="H1199" s="15">
        <v>0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</row>
    <row r="1200" spans="2:14" ht="12.75">
      <c r="B1200" s="13" t="s">
        <v>2802</v>
      </c>
      <c r="C1200" s="21" t="s">
        <v>32</v>
      </c>
      <c r="D1200" s="13" t="s">
        <v>2803</v>
      </c>
      <c r="E1200" s="47" t="s">
        <v>201</v>
      </c>
      <c r="F1200" s="28" t="b">
        <f>TRUE</f>
        <v>1</v>
      </c>
      <c r="G1200" s="15">
        <v>5260</v>
      </c>
      <c r="H1200" s="15">
        <v>4791</v>
      </c>
      <c r="I1200" s="15">
        <v>4320</v>
      </c>
      <c r="J1200" s="15">
        <v>3851</v>
      </c>
      <c r="K1200" s="15">
        <v>3382</v>
      </c>
      <c r="L1200" s="15">
        <v>2912</v>
      </c>
      <c r="M1200" s="15">
        <v>2442</v>
      </c>
      <c r="N1200" s="15">
        <v>1973</v>
      </c>
    </row>
    <row r="1201" spans="2:14" ht="12.75">
      <c r="B1201" s="13" t="s">
        <v>2804</v>
      </c>
      <c r="C1201" s="21" t="s">
        <v>32</v>
      </c>
      <c r="D1201" s="13" t="s">
        <v>2805</v>
      </c>
      <c r="E1201" s="47" t="s">
        <v>1509</v>
      </c>
      <c r="F1201" s="28" t="b">
        <f>FALSE</f>
        <v>0</v>
      </c>
      <c r="G1201" s="15">
        <v>158561</v>
      </c>
      <c r="H1201" s="15">
        <v>158561</v>
      </c>
      <c r="I1201" s="15">
        <v>158561</v>
      </c>
      <c r="J1201" s="15">
        <v>158561</v>
      </c>
      <c r="K1201" s="15">
        <v>158561</v>
      </c>
      <c r="L1201" s="15">
        <v>158561</v>
      </c>
      <c r="M1201" s="15">
        <v>158561</v>
      </c>
      <c r="N1201" s="15">
        <v>158561</v>
      </c>
    </row>
    <row r="1202" spans="2:14" ht="25.5">
      <c r="B1202" s="13" t="s">
        <v>2806</v>
      </c>
      <c r="C1202" s="21" t="s">
        <v>32</v>
      </c>
      <c r="D1202" s="13" t="s">
        <v>2807</v>
      </c>
      <c r="E1202" s="47" t="s">
        <v>2808</v>
      </c>
      <c r="F1202" s="28" t="b">
        <f>FALSE</f>
        <v>0</v>
      </c>
      <c r="G1202" s="15">
        <v>80295</v>
      </c>
      <c r="H1202" s="15">
        <v>80295</v>
      </c>
      <c r="I1202" s="15">
        <v>80295</v>
      </c>
      <c r="J1202" s="15">
        <v>80295</v>
      </c>
      <c r="K1202" s="15">
        <v>80295</v>
      </c>
      <c r="L1202" s="15">
        <v>80295</v>
      </c>
      <c r="M1202" s="15">
        <v>80295</v>
      </c>
      <c r="N1202" s="15">
        <v>80295</v>
      </c>
    </row>
    <row r="1203" spans="2:14" ht="12.75">
      <c r="B1203" s="51" t="s">
        <v>2809</v>
      </c>
      <c r="C1203" s="21" t="s">
        <v>32</v>
      </c>
      <c r="D1203" s="13" t="s">
        <v>2810</v>
      </c>
      <c r="E1203" s="47" t="s">
        <v>709</v>
      </c>
      <c r="F1203" s="28" t="b">
        <f>FALSE</f>
        <v>0</v>
      </c>
      <c r="G1203" s="15">
        <v>22948</v>
      </c>
      <c r="H1203" s="15">
        <v>20899</v>
      </c>
      <c r="I1203" s="15">
        <v>18849</v>
      </c>
      <c r="J1203" s="15">
        <v>16801</v>
      </c>
      <c r="K1203" s="15">
        <v>14753</v>
      </c>
      <c r="L1203" s="15">
        <v>12704</v>
      </c>
      <c r="M1203" s="15">
        <v>10654</v>
      </c>
      <c r="N1203" s="15">
        <v>8606</v>
      </c>
    </row>
    <row r="1204" spans="2:14" ht="25.5">
      <c r="B1204" s="13" t="s">
        <v>2811</v>
      </c>
      <c r="C1204" s="21" t="s">
        <v>32</v>
      </c>
      <c r="D1204" s="13" t="s">
        <v>566</v>
      </c>
      <c r="E1204" s="47" t="s">
        <v>566</v>
      </c>
      <c r="F1204" s="28" t="b">
        <f>FALSE</f>
        <v>0</v>
      </c>
      <c r="G1204" s="15">
        <v>1238</v>
      </c>
      <c r="H1204" s="15">
        <v>1128</v>
      </c>
      <c r="I1204" s="15">
        <v>1017</v>
      </c>
      <c r="J1204" s="15">
        <v>907</v>
      </c>
      <c r="K1204" s="15">
        <v>796</v>
      </c>
      <c r="L1204" s="15">
        <v>686</v>
      </c>
      <c r="M1204" s="15">
        <v>575</v>
      </c>
      <c r="N1204" s="15">
        <v>464</v>
      </c>
    </row>
    <row r="1205" spans="2:14" ht="25.5">
      <c r="B1205" s="13" t="s">
        <v>2812</v>
      </c>
      <c r="C1205" s="21" t="s">
        <v>32</v>
      </c>
      <c r="D1205" s="13" t="s">
        <v>566</v>
      </c>
      <c r="E1205" s="47" t="s">
        <v>566</v>
      </c>
      <c r="F1205" s="28" t="b">
        <f>FALSE</f>
        <v>0</v>
      </c>
      <c r="G1205" s="15">
        <v>1897</v>
      </c>
      <c r="H1205" s="15">
        <v>1728</v>
      </c>
      <c r="I1205" s="15">
        <v>1558</v>
      </c>
      <c r="J1205" s="15">
        <v>1389</v>
      </c>
      <c r="K1205" s="15">
        <v>1219</v>
      </c>
      <c r="L1205" s="15">
        <v>1050</v>
      </c>
      <c r="M1205" s="15">
        <v>881</v>
      </c>
      <c r="N1205" s="15">
        <v>711</v>
      </c>
    </row>
    <row r="1206" spans="2:14" ht="25.5">
      <c r="B1206" s="13" t="s">
        <v>2813</v>
      </c>
      <c r="C1206" s="21" t="s">
        <v>32</v>
      </c>
      <c r="D1206" s="13" t="s">
        <v>566</v>
      </c>
      <c r="E1206" s="47" t="s">
        <v>566</v>
      </c>
      <c r="F1206" s="28" t="b">
        <f>FALSE</f>
        <v>0</v>
      </c>
      <c r="G1206" s="15">
        <v>2967</v>
      </c>
      <c r="H1206" s="15">
        <v>2702</v>
      </c>
      <c r="I1206" s="15">
        <v>2437</v>
      </c>
      <c r="J1206" s="15">
        <v>2172</v>
      </c>
      <c r="K1206" s="15">
        <v>1908</v>
      </c>
      <c r="L1206" s="15">
        <v>1643</v>
      </c>
      <c r="M1206" s="15">
        <v>1378</v>
      </c>
      <c r="N1206" s="15">
        <v>1113</v>
      </c>
    </row>
    <row r="1207" spans="2:14" ht="12.75">
      <c r="B1207" s="13" t="s">
        <v>2814</v>
      </c>
      <c r="C1207" s="21" t="s">
        <v>32</v>
      </c>
      <c r="D1207" s="13" t="s">
        <v>2815</v>
      </c>
      <c r="E1207" s="13" t="s">
        <v>2816</v>
      </c>
      <c r="F1207" s="28" t="b">
        <f>FALSE</f>
        <v>0</v>
      </c>
      <c r="G1207" s="15">
        <v>24574</v>
      </c>
      <c r="H1207" s="15">
        <v>22380</v>
      </c>
      <c r="I1207" s="15">
        <v>20184</v>
      </c>
      <c r="J1207" s="15">
        <v>17991</v>
      </c>
      <c r="K1207" s="15">
        <v>15798</v>
      </c>
      <c r="L1207" s="15">
        <v>13605</v>
      </c>
      <c r="M1207" s="15">
        <v>11408</v>
      </c>
      <c r="N1207" s="15">
        <v>9215</v>
      </c>
    </row>
    <row r="1208" spans="2:14" ht="12.75">
      <c r="B1208" s="13" t="s">
        <v>2817</v>
      </c>
      <c r="C1208" s="21" t="s">
        <v>32</v>
      </c>
      <c r="D1208" s="13" t="s">
        <v>2818</v>
      </c>
      <c r="E1208" s="13" t="s">
        <v>331</v>
      </c>
      <c r="F1208" s="28" t="b">
        <f>FALSE</f>
        <v>0</v>
      </c>
      <c r="G1208" s="15">
        <v>43564</v>
      </c>
      <c r="H1208" s="15">
        <v>43564</v>
      </c>
      <c r="I1208" s="15">
        <v>43564</v>
      </c>
      <c r="J1208" s="15">
        <v>43564</v>
      </c>
      <c r="K1208" s="15">
        <v>43564</v>
      </c>
      <c r="L1208" s="15">
        <v>43564</v>
      </c>
      <c r="M1208" s="15">
        <v>43564</v>
      </c>
      <c r="N1208" s="15">
        <v>43564</v>
      </c>
    </row>
    <row r="1209" spans="2:14" ht="12.75">
      <c r="B1209" s="13" t="s">
        <v>2819</v>
      </c>
      <c r="C1209" s="21" t="s">
        <v>32</v>
      </c>
      <c r="D1209" s="13" t="s">
        <v>2820</v>
      </c>
      <c r="E1209" s="13" t="s">
        <v>69</v>
      </c>
      <c r="F1209" s="28" t="b">
        <f>FALSE</f>
        <v>0</v>
      </c>
      <c r="G1209" s="15">
        <v>30847</v>
      </c>
      <c r="H1209" s="15">
        <v>30847</v>
      </c>
      <c r="I1209" s="15">
        <v>30847</v>
      </c>
      <c r="J1209" s="15">
        <v>30847</v>
      </c>
      <c r="K1209" s="15">
        <v>30847</v>
      </c>
      <c r="L1209" s="15">
        <v>30847</v>
      </c>
      <c r="M1209" s="15">
        <v>30847</v>
      </c>
      <c r="N1209" s="15">
        <v>30847</v>
      </c>
    </row>
    <row r="1213" spans="2:14" ht="12.75">
      <c r="B1213" t="s">
        <v>2821</v>
      </c>
      <c r="C1213" t="s">
        <v>2266</v>
      </c>
      <c r="D1213" t="s">
        <v>2822</v>
      </c>
      <c r="E1213" s="60" t="s">
        <v>2823</v>
      </c>
      <c r="F1213" s="28" t="b">
        <f>FALSE</f>
        <v>0</v>
      </c>
      <c r="G1213" s="15">
        <v>40658</v>
      </c>
      <c r="H1213" s="15">
        <v>40658</v>
      </c>
      <c r="I1213" s="15">
        <v>40658</v>
      </c>
      <c r="J1213" s="15">
        <v>40658</v>
      </c>
      <c r="K1213" s="15">
        <v>40658</v>
      </c>
      <c r="L1213" s="15">
        <v>40658</v>
      </c>
      <c r="M1213" s="15">
        <v>40658</v>
      </c>
      <c r="N1213" s="15">
        <v>40658</v>
      </c>
    </row>
    <row r="1214" spans="2:14" ht="25.5">
      <c r="B1214" t="s">
        <v>2824</v>
      </c>
      <c r="C1214" t="s">
        <v>2266</v>
      </c>
      <c r="D1214" s="34" t="s">
        <v>2825</v>
      </c>
      <c r="E1214" s="60" t="s">
        <v>2826</v>
      </c>
      <c r="F1214" s="28" t="b">
        <f>FALSE</f>
        <v>0</v>
      </c>
      <c r="G1214" s="15">
        <v>4342</v>
      </c>
      <c r="H1214" s="15">
        <v>4342</v>
      </c>
      <c r="I1214" s="15">
        <v>4342</v>
      </c>
      <c r="J1214" s="15">
        <v>4342</v>
      </c>
      <c r="K1214" s="15">
        <v>4342</v>
      </c>
      <c r="L1214" s="15">
        <v>4342</v>
      </c>
      <c r="M1214" s="15">
        <v>4342</v>
      </c>
      <c r="N1214" s="15">
        <v>4342</v>
      </c>
    </row>
    <row r="1215" spans="2:14" ht="12.75">
      <c r="B1215" t="s">
        <v>2827</v>
      </c>
      <c r="C1215" s="31" t="s">
        <v>2266</v>
      </c>
      <c r="D1215" s="31" t="s">
        <v>2828</v>
      </c>
      <c r="E1215" s="63" t="s">
        <v>2829</v>
      </c>
      <c r="F1215" s="28" t="b">
        <f>FALSE</f>
        <v>0</v>
      </c>
      <c r="G1215" s="65">
        <v>176317</v>
      </c>
      <c r="H1215" s="65">
        <v>176317</v>
      </c>
      <c r="I1215" s="65">
        <v>176317</v>
      </c>
      <c r="J1215" s="65">
        <v>176317</v>
      </c>
      <c r="K1215" s="65">
        <v>176317</v>
      </c>
      <c r="L1215" s="65">
        <v>176317</v>
      </c>
      <c r="M1215" s="65">
        <v>176317</v>
      </c>
      <c r="N1215" s="65">
        <v>176317</v>
      </c>
    </row>
    <row r="1216" spans="2:14" ht="12.75">
      <c r="B1216" s="62" t="s">
        <v>2830</v>
      </c>
      <c r="C1216" s="62" t="s">
        <v>2266</v>
      </c>
      <c r="D1216" s="62" t="s">
        <v>2831</v>
      </c>
      <c r="E1216" s="63" t="s">
        <v>2832</v>
      </c>
      <c r="F1216" s="28" t="b">
        <f>FALSE</f>
        <v>0</v>
      </c>
      <c r="G1216" s="15">
        <v>53699</v>
      </c>
      <c r="H1216" s="15">
        <v>53699</v>
      </c>
      <c r="I1216" s="15">
        <v>53699</v>
      </c>
      <c r="J1216" s="15">
        <v>53699</v>
      </c>
      <c r="K1216" s="15">
        <v>53699</v>
      </c>
      <c r="L1216" s="15">
        <v>53699</v>
      </c>
      <c r="M1216" s="15">
        <v>53699</v>
      </c>
      <c r="N1216" s="15">
        <v>53699</v>
      </c>
    </row>
    <row r="1217" spans="2:14" ht="12.75">
      <c r="B1217" s="62" t="s">
        <v>2833</v>
      </c>
      <c r="C1217" s="62" t="s">
        <v>2266</v>
      </c>
      <c r="D1217" s="62" t="s">
        <v>2834</v>
      </c>
      <c r="E1217" s="63" t="s">
        <v>2832</v>
      </c>
      <c r="F1217" s="28" t="b">
        <f>FALSE</f>
        <v>0</v>
      </c>
      <c r="G1217" s="15">
        <v>610040</v>
      </c>
      <c r="H1217" s="15">
        <v>610040</v>
      </c>
      <c r="I1217" s="15">
        <v>610040</v>
      </c>
      <c r="J1217" s="15">
        <v>610040</v>
      </c>
      <c r="K1217" s="15">
        <v>610040</v>
      </c>
      <c r="L1217" s="15">
        <v>610040</v>
      </c>
      <c r="M1217" s="15">
        <v>610040</v>
      </c>
      <c r="N1217" s="15">
        <v>610040</v>
      </c>
    </row>
    <row r="1218" spans="2:14" ht="25.5">
      <c r="B1218" s="62" t="s">
        <v>2835</v>
      </c>
      <c r="C1218" s="62" t="s">
        <v>2266</v>
      </c>
      <c r="D1218" s="63" t="s">
        <v>2836</v>
      </c>
      <c r="E1218" s="63" t="s">
        <v>2837</v>
      </c>
      <c r="F1218" s="28" t="b">
        <f>FALSE</f>
        <v>0</v>
      </c>
      <c r="G1218" s="15">
        <v>40068</v>
      </c>
      <c r="H1218" s="15">
        <v>40068</v>
      </c>
      <c r="I1218" s="15">
        <v>40068</v>
      </c>
      <c r="J1218" s="15">
        <v>40068</v>
      </c>
      <c r="K1218" s="15">
        <v>40068</v>
      </c>
      <c r="L1218" s="15">
        <v>40068</v>
      </c>
      <c r="M1218" s="15">
        <v>40068</v>
      </c>
      <c r="N1218" s="15">
        <v>40068</v>
      </c>
    </row>
    <row r="1219" spans="2:14" ht="38.25">
      <c r="B1219" s="62" t="s">
        <v>2838</v>
      </c>
      <c r="C1219" s="62" t="s">
        <v>2266</v>
      </c>
      <c r="D1219" s="63" t="s">
        <v>2839</v>
      </c>
      <c r="E1219" s="63" t="s">
        <v>2840</v>
      </c>
      <c r="F1219" s="28" t="b">
        <f>TRUE</f>
        <v>1</v>
      </c>
      <c r="G1219" s="15">
        <v>0</v>
      </c>
      <c r="H1219" s="15">
        <v>0</v>
      </c>
      <c r="I1219" s="15">
        <v>0</v>
      </c>
      <c r="J1219" s="15">
        <v>0</v>
      </c>
      <c r="K1219" s="15">
        <v>0</v>
      </c>
      <c r="L1219" s="15">
        <v>0</v>
      </c>
      <c r="M1219" s="15">
        <v>0</v>
      </c>
      <c r="N1219" s="15">
        <v>0</v>
      </c>
    </row>
    <row r="1220" spans="2:14" ht="12.75">
      <c r="B1220" s="62" t="s">
        <v>2841</v>
      </c>
      <c r="C1220" s="62" t="s">
        <v>2266</v>
      </c>
      <c r="D1220" s="62" t="s">
        <v>2842</v>
      </c>
      <c r="E1220" s="63" t="s">
        <v>2843</v>
      </c>
      <c r="F1220" s="28" t="b">
        <f>FALSE</f>
        <v>0</v>
      </c>
      <c r="G1220" s="15">
        <v>125565</v>
      </c>
      <c r="H1220" s="15">
        <v>125565</v>
      </c>
      <c r="I1220" s="15">
        <v>125565</v>
      </c>
      <c r="J1220" s="15">
        <v>125565</v>
      </c>
      <c r="K1220" s="15">
        <v>125565</v>
      </c>
      <c r="L1220" s="15">
        <v>125565</v>
      </c>
      <c r="M1220" s="15">
        <v>125565</v>
      </c>
      <c r="N1220" s="15">
        <v>125565</v>
      </c>
    </row>
    <row r="1221" spans="2:14" ht="12.75">
      <c r="B1221" s="62" t="s">
        <v>2844</v>
      </c>
      <c r="C1221" s="62" t="s">
        <v>2266</v>
      </c>
      <c r="D1221" s="62" t="s">
        <v>2845</v>
      </c>
      <c r="E1221" s="63" t="s">
        <v>2846</v>
      </c>
      <c r="F1221" s="28" t="b">
        <f>TRUE</f>
        <v>1</v>
      </c>
      <c r="G1221" s="15">
        <v>16610</v>
      </c>
      <c r="H1221" s="15">
        <v>13986</v>
      </c>
      <c r="I1221" s="15">
        <v>12365</v>
      </c>
      <c r="J1221" s="15">
        <v>11022</v>
      </c>
      <c r="K1221" s="15">
        <v>9678</v>
      </c>
      <c r="L1221" s="15">
        <v>8334</v>
      </c>
      <c r="M1221" s="15">
        <v>6989</v>
      </c>
      <c r="N1221" s="15">
        <v>5645</v>
      </c>
    </row>
    <row r="1222" spans="2:14" ht="25.5">
      <c r="B1222" s="62" t="s">
        <v>2847</v>
      </c>
      <c r="C1222" s="62" t="s">
        <v>2266</v>
      </c>
      <c r="D1222" s="63" t="s">
        <v>2848</v>
      </c>
      <c r="E1222" s="63" t="s">
        <v>2849</v>
      </c>
      <c r="F1222" s="28" t="b">
        <f>FALSE</f>
        <v>0</v>
      </c>
      <c r="G1222" s="15">
        <v>19124</v>
      </c>
      <c r="H1222" s="15">
        <v>19124</v>
      </c>
      <c r="I1222" s="15">
        <v>19124</v>
      </c>
      <c r="J1222" s="15">
        <v>19124</v>
      </c>
      <c r="K1222" s="15">
        <v>19124</v>
      </c>
      <c r="L1222" s="15">
        <v>19124</v>
      </c>
      <c r="M1222" s="15">
        <v>19124</v>
      </c>
      <c r="N1222" s="15">
        <v>19124</v>
      </c>
    </row>
    <row r="1223" spans="2:14" ht="12.75">
      <c r="B1223" s="64">
        <v>10300065</v>
      </c>
      <c r="C1223" t="s">
        <v>2266</v>
      </c>
      <c r="D1223" t="s">
        <v>2850</v>
      </c>
      <c r="E1223" s="60" t="s">
        <v>2851</v>
      </c>
      <c r="F1223" s="28" t="b">
        <f>FALSE</f>
        <v>0</v>
      </c>
      <c r="G1223" s="15">
        <v>20283</v>
      </c>
      <c r="H1223" s="15">
        <v>20283</v>
      </c>
      <c r="I1223" s="15">
        <v>20283</v>
      </c>
      <c r="J1223" s="15">
        <v>20283</v>
      </c>
      <c r="K1223" s="15">
        <v>20283</v>
      </c>
      <c r="L1223" s="15">
        <v>20283</v>
      </c>
      <c r="M1223" s="15">
        <v>20283</v>
      </c>
      <c r="N1223" s="15">
        <v>20283</v>
      </c>
    </row>
    <row r="1224" spans="2:14" ht="12.75">
      <c r="B1224" s="66" t="s">
        <v>2852</v>
      </c>
      <c r="C1224" s="62" t="s">
        <v>2266</v>
      </c>
      <c r="D1224" t="s">
        <v>2853</v>
      </c>
      <c r="E1224" s="60" t="s">
        <v>1196</v>
      </c>
      <c r="F1224" s="28" t="b">
        <f>FALSE</f>
        <v>0</v>
      </c>
      <c r="G1224" s="15">
        <v>7528</v>
      </c>
      <c r="H1224" s="15">
        <v>6856</v>
      </c>
      <c r="I1224" s="15">
        <v>6184</v>
      </c>
      <c r="J1224" s="15">
        <v>5512</v>
      </c>
      <c r="K1224" s="15">
        <v>4840</v>
      </c>
      <c r="L1224" s="15">
        <v>4168</v>
      </c>
      <c r="M1224" s="15">
        <v>3495</v>
      </c>
      <c r="N1224" s="15">
        <v>2823</v>
      </c>
    </row>
    <row r="1225" spans="2:14" ht="25.5">
      <c r="B1225" s="66" t="s">
        <v>2854</v>
      </c>
      <c r="C1225" s="62" t="s">
        <v>2266</v>
      </c>
      <c r="D1225" t="s">
        <v>2855</v>
      </c>
      <c r="E1225" s="60" t="s">
        <v>2856</v>
      </c>
      <c r="F1225" s="28" t="b">
        <f>FALSE</f>
        <v>0</v>
      </c>
      <c r="G1225" s="15">
        <v>3296</v>
      </c>
      <c r="H1225" s="15">
        <v>3002</v>
      </c>
      <c r="I1225" s="15">
        <v>2707</v>
      </c>
      <c r="J1225" s="15">
        <v>2413</v>
      </c>
      <c r="K1225" s="15">
        <v>2119</v>
      </c>
      <c r="L1225" s="15">
        <v>1825</v>
      </c>
      <c r="M1225" s="15">
        <v>1530</v>
      </c>
      <c r="N1225" s="15">
        <v>1236</v>
      </c>
    </row>
    <row r="1226" ht="12.75">
      <c r="E1226" s="60"/>
    </row>
    <row r="1229" ht="12.75">
      <c r="B1229" s="29" t="s">
        <v>2857</v>
      </c>
    </row>
    <row r="1230" spans="2:14" ht="12.75">
      <c r="B1230" s="29" t="s">
        <v>2858</v>
      </c>
      <c r="C1230" t="s">
        <v>2859</v>
      </c>
      <c r="D1230" t="s">
        <v>2860</v>
      </c>
      <c r="E1230" t="s">
        <v>2860</v>
      </c>
      <c r="F1230" s="30" t="s">
        <v>382</v>
      </c>
      <c r="G1230" s="15">
        <v>7394</v>
      </c>
      <c r="H1230" s="15">
        <v>6734</v>
      </c>
      <c r="I1230" s="15">
        <v>6074</v>
      </c>
      <c r="J1230" s="15">
        <v>5414</v>
      </c>
      <c r="K1230" s="15">
        <v>4754</v>
      </c>
      <c r="L1230" s="15">
        <v>4094</v>
      </c>
      <c r="M1230" s="15">
        <v>3433</v>
      </c>
      <c r="N1230" s="15">
        <v>2773</v>
      </c>
    </row>
    <row r="1232" ht="12.75">
      <c r="B1232" s="29" t="s">
        <v>2861</v>
      </c>
    </row>
    <row r="1233" ht="12.75">
      <c r="B1233" s="29"/>
    </row>
    <row r="1234" spans="2:14" ht="12.75">
      <c r="B1234" t="s">
        <v>2862</v>
      </c>
      <c r="C1234" t="s">
        <v>32</v>
      </c>
      <c r="D1234" t="s">
        <v>2863</v>
      </c>
      <c r="E1234" t="s">
        <v>2864</v>
      </c>
      <c r="F1234" s="28" t="b">
        <f>FALSE</f>
        <v>0</v>
      </c>
      <c r="G1234" s="15">
        <v>64959</v>
      </c>
      <c r="H1234" s="15">
        <v>64959</v>
      </c>
      <c r="I1234" s="15">
        <v>64959</v>
      </c>
      <c r="J1234" s="15">
        <v>64959</v>
      </c>
      <c r="K1234" s="15">
        <v>64959</v>
      </c>
      <c r="L1234" s="15">
        <v>64959</v>
      </c>
      <c r="M1234" s="15">
        <v>64959</v>
      </c>
      <c r="N1234" s="15">
        <v>64959</v>
      </c>
    </row>
    <row r="1235" spans="2:14" ht="12.75">
      <c r="B1235" t="s">
        <v>2865</v>
      </c>
      <c r="C1235" t="s">
        <v>32</v>
      </c>
      <c r="D1235" t="s">
        <v>2866</v>
      </c>
      <c r="E1235" t="s">
        <v>2867</v>
      </c>
      <c r="F1235" s="28" t="b">
        <f>TRUE</f>
        <v>1</v>
      </c>
      <c r="G1235" s="15">
        <v>0</v>
      </c>
      <c r="H1235" s="15">
        <v>0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</row>
    <row r="1236" spans="2:14" ht="12.75">
      <c r="B1236" t="s">
        <v>2868</v>
      </c>
      <c r="C1236" t="s">
        <v>32</v>
      </c>
      <c r="D1236" t="s">
        <v>2869</v>
      </c>
      <c r="E1236" t="s">
        <v>2870</v>
      </c>
      <c r="F1236" s="28" t="b">
        <f>TRUE</f>
        <v>1</v>
      </c>
      <c r="G1236" s="15">
        <v>0</v>
      </c>
      <c r="H1236" s="15">
        <v>0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</row>
    <row r="1237" spans="2:14" ht="12.75">
      <c r="B1237" t="s">
        <v>2871</v>
      </c>
      <c r="C1237" t="s">
        <v>32</v>
      </c>
      <c r="D1237" t="s">
        <v>2872</v>
      </c>
      <c r="E1237" t="s">
        <v>1183</v>
      </c>
      <c r="F1237" s="28" t="b">
        <f>TRUE</f>
        <v>1</v>
      </c>
      <c r="G1237" s="15">
        <v>0</v>
      </c>
      <c r="H1237" s="15">
        <v>0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</row>
    <row r="1238" spans="2:14" ht="12.75">
      <c r="B1238" t="s">
        <v>2873</v>
      </c>
      <c r="C1238" t="s">
        <v>32</v>
      </c>
      <c r="D1238" t="s">
        <v>2874</v>
      </c>
      <c r="E1238" t="s">
        <v>2875</v>
      </c>
      <c r="F1238" s="28" t="b">
        <f>FALSE</f>
        <v>0</v>
      </c>
      <c r="G1238" s="15">
        <v>2337</v>
      </c>
      <c r="H1238" s="15">
        <v>2337</v>
      </c>
      <c r="I1238" s="15">
        <v>2337</v>
      </c>
      <c r="J1238" s="15">
        <v>2337</v>
      </c>
      <c r="K1238" s="15">
        <v>2337</v>
      </c>
      <c r="L1238" s="15">
        <v>2337</v>
      </c>
      <c r="M1238" s="15">
        <v>2337</v>
      </c>
      <c r="N1238" s="15">
        <v>2337</v>
      </c>
    </row>
    <row r="1239" spans="2:14" ht="12.75">
      <c r="B1239" t="s">
        <v>2876</v>
      </c>
      <c r="C1239" t="s">
        <v>32</v>
      </c>
      <c r="D1239" t="s">
        <v>2877</v>
      </c>
      <c r="E1239" t="s">
        <v>2877</v>
      </c>
      <c r="F1239" s="28" t="b">
        <f>FALSE</f>
        <v>0</v>
      </c>
      <c r="G1239" s="15">
        <v>7211</v>
      </c>
      <c r="H1239" s="15">
        <v>7211</v>
      </c>
      <c r="I1239" s="15">
        <v>7211</v>
      </c>
      <c r="J1239" s="15">
        <v>7211</v>
      </c>
      <c r="K1239" s="15">
        <v>7211</v>
      </c>
      <c r="L1239" s="15">
        <v>7211</v>
      </c>
      <c r="M1239" s="15">
        <v>7211</v>
      </c>
      <c r="N1239" s="15">
        <v>7211</v>
      </c>
    </row>
    <row r="1241" ht="12.75">
      <c r="B1241" s="29" t="s">
        <v>2878</v>
      </c>
    </row>
    <row r="1242" spans="2:14" ht="12.75">
      <c r="B1242" t="s">
        <v>2879</v>
      </c>
      <c r="C1242" t="s">
        <v>32</v>
      </c>
      <c r="D1242" t="s">
        <v>2880</v>
      </c>
      <c r="E1242" t="s">
        <v>1183</v>
      </c>
      <c r="F1242" s="28" t="b">
        <f>TRUE</f>
        <v>1</v>
      </c>
      <c r="G1242" s="15">
        <v>0</v>
      </c>
      <c r="H1242" s="15">
        <v>0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</row>
    <row r="1243" spans="2:14" ht="12.75">
      <c r="B1243" t="s">
        <v>2881</v>
      </c>
      <c r="C1243" t="s">
        <v>32</v>
      </c>
      <c r="D1243" t="s">
        <v>2882</v>
      </c>
      <c r="E1243" t="s">
        <v>1183</v>
      </c>
      <c r="F1243" s="28" t="b">
        <f>TRUE</f>
        <v>1</v>
      </c>
      <c r="G1243" s="15">
        <v>0</v>
      </c>
      <c r="H1243" s="15">
        <v>0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</row>
    <row r="1244" spans="2:14" ht="12.75">
      <c r="B1244" t="s">
        <v>2883</v>
      </c>
      <c r="C1244" t="s">
        <v>32</v>
      </c>
      <c r="D1244" t="s">
        <v>2884</v>
      </c>
      <c r="E1244" t="s">
        <v>1183</v>
      </c>
      <c r="F1244" s="28" t="b">
        <f>TRUE</f>
        <v>1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</row>
    <row r="1245" spans="2:14" ht="12.75">
      <c r="B1245" t="s">
        <v>2885</v>
      </c>
      <c r="C1245" t="s">
        <v>32</v>
      </c>
      <c r="D1245" t="s">
        <v>2886</v>
      </c>
      <c r="E1245" t="s">
        <v>1183</v>
      </c>
      <c r="F1245" s="28" t="b">
        <f>TRUE</f>
        <v>1</v>
      </c>
      <c r="G1245" s="15">
        <v>0</v>
      </c>
      <c r="H1245" s="15">
        <v>0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</row>
    <row r="1246" spans="2:14" ht="12.75">
      <c r="B1246" t="s">
        <v>2887</v>
      </c>
      <c r="C1246" t="s">
        <v>32</v>
      </c>
      <c r="D1246" t="s">
        <v>2888</v>
      </c>
      <c r="E1246" t="s">
        <v>2888</v>
      </c>
      <c r="F1246" s="28" t="b">
        <f>TRUE</f>
        <v>1</v>
      </c>
      <c r="G1246" s="15">
        <v>0</v>
      </c>
      <c r="H1246" s="15">
        <v>0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</row>
    <row r="1247" spans="2:14" ht="12.75">
      <c r="B1247" t="s">
        <v>2889</v>
      </c>
      <c r="C1247" t="s">
        <v>32</v>
      </c>
      <c r="D1247" t="s">
        <v>2890</v>
      </c>
      <c r="E1247" t="s">
        <v>1183</v>
      </c>
      <c r="F1247" s="28" t="b">
        <f>TRUE</f>
        <v>1</v>
      </c>
      <c r="G1247" s="15">
        <v>0</v>
      </c>
      <c r="H1247" s="15">
        <v>0</v>
      </c>
      <c r="I1247" s="15">
        <v>0</v>
      </c>
      <c r="J1247" s="15">
        <v>0</v>
      </c>
      <c r="K1247" s="15">
        <v>0</v>
      </c>
      <c r="L1247" s="15">
        <v>0</v>
      </c>
      <c r="M1247" s="15">
        <v>0</v>
      </c>
      <c r="N1247" s="15">
        <v>0</v>
      </c>
    </row>
    <row r="1248" spans="2:14" ht="12.75">
      <c r="B1248" t="s">
        <v>2891</v>
      </c>
      <c r="C1248" t="s">
        <v>32</v>
      </c>
      <c r="D1248" t="s">
        <v>2892</v>
      </c>
      <c r="E1248" t="s">
        <v>2892</v>
      </c>
      <c r="F1248" s="28" t="b">
        <f>TRUE</f>
        <v>1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</row>
    <row r="1249" spans="2:14" ht="12.75">
      <c r="B1249" t="s">
        <v>2893</v>
      </c>
      <c r="C1249" t="s">
        <v>32</v>
      </c>
      <c r="D1249" t="s">
        <v>2894</v>
      </c>
      <c r="E1249" t="s">
        <v>2894</v>
      </c>
      <c r="F1249" s="28" t="b">
        <f>TRUE</f>
        <v>1</v>
      </c>
      <c r="G1249" s="15">
        <v>0</v>
      </c>
      <c r="H1249" s="15">
        <v>0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</row>
    <row r="1251" ht="12.75">
      <c r="B1251" s="29" t="s">
        <v>2895</v>
      </c>
    </row>
  </sheetData>
  <sheetProtection selectLockedCells="1" selectUnlockedCells="1"/>
  <autoFilter ref="B4:N165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S154"/>
  <sheetViews>
    <sheetView zoomScale="85" zoomScaleNormal="8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54" sqref="A154"/>
    </sheetView>
  </sheetViews>
  <sheetFormatPr defaultColWidth="1.1484375" defaultRowHeight="12.75"/>
  <cols>
    <col min="1" max="1" width="0" style="19" hidden="1" customWidth="1"/>
    <col min="2" max="2" width="15.7109375" style="19" customWidth="1"/>
    <col min="3" max="3" width="8.140625" style="19" customWidth="1"/>
    <col min="4" max="19" width="15.7109375" style="19" customWidth="1"/>
    <col min="20" max="16384" width="0" style="19" hidden="1" customWidth="1"/>
  </cols>
  <sheetData>
    <row r="1" spans="1:19" s="17" customFormat="1" ht="15.75">
      <c r="A1" s="16"/>
      <c r="B1" s="16" t="s">
        <v>2896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.75">
      <c r="A2" s="23"/>
      <c r="B2" s="23" t="s">
        <v>2897</v>
      </c>
      <c r="C2" s="23" t="s">
        <v>2898</v>
      </c>
      <c r="D2" s="23" t="s">
        <v>2898</v>
      </c>
      <c r="E2" s="23" t="s">
        <v>2898</v>
      </c>
      <c r="F2" s="23" t="s">
        <v>2898</v>
      </c>
      <c r="G2" s="23" t="s">
        <v>26</v>
      </c>
      <c r="H2" s="23" t="s">
        <v>26</v>
      </c>
      <c r="I2" s="23" t="s">
        <v>26</v>
      </c>
      <c r="J2" s="23" t="s">
        <v>26</v>
      </c>
      <c r="K2" s="23" t="s">
        <v>26</v>
      </c>
      <c r="L2" s="23" t="s">
        <v>26</v>
      </c>
      <c r="M2" s="23" t="s">
        <v>26</v>
      </c>
      <c r="N2" s="23" t="s">
        <v>26</v>
      </c>
      <c r="O2" s="23" t="s">
        <v>2899</v>
      </c>
      <c r="P2" s="23" t="s">
        <v>2900</v>
      </c>
      <c r="Q2" s="23" t="s">
        <v>2900</v>
      </c>
      <c r="R2" s="23" t="s">
        <v>2900</v>
      </c>
      <c r="S2" s="23" t="s">
        <v>2900</v>
      </c>
    </row>
    <row r="3" spans="1:19" ht="12.75">
      <c r="A3" s="23"/>
      <c r="B3" s="23" t="s">
        <v>2901</v>
      </c>
      <c r="C3" s="23"/>
      <c r="D3" s="23"/>
      <c r="E3" s="23"/>
      <c r="F3" s="67"/>
      <c r="G3" s="67">
        <v>2013</v>
      </c>
      <c r="H3" s="67">
        <v>2014</v>
      </c>
      <c r="I3" s="67">
        <v>2015</v>
      </c>
      <c r="J3" s="67">
        <v>2016</v>
      </c>
      <c r="K3" s="67">
        <v>2017</v>
      </c>
      <c r="L3" s="67">
        <v>2018</v>
      </c>
      <c r="M3" s="67">
        <v>2019</v>
      </c>
      <c r="N3" s="67">
        <v>2020</v>
      </c>
      <c r="O3" s="67"/>
      <c r="P3" s="67">
        <v>2005</v>
      </c>
      <c r="Q3" s="67">
        <v>2006</v>
      </c>
      <c r="R3" s="67">
        <v>2007</v>
      </c>
      <c r="S3" s="67">
        <v>2008</v>
      </c>
    </row>
    <row r="4" spans="1:19" s="69" customFormat="1" ht="25.5" customHeight="1">
      <c r="A4" s="68"/>
      <c r="B4" s="68" t="s">
        <v>2902</v>
      </c>
      <c r="C4" s="68" t="s">
        <v>2902</v>
      </c>
      <c r="D4" s="68" t="s">
        <v>2902</v>
      </c>
      <c r="E4" s="68" t="s">
        <v>2902</v>
      </c>
      <c r="F4" s="68" t="s">
        <v>2902</v>
      </c>
      <c r="G4" s="68" t="s">
        <v>2902</v>
      </c>
      <c r="H4" s="68" t="s">
        <v>2902</v>
      </c>
      <c r="I4" s="68" t="s">
        <v>2902</v>
      </c>
      <c r="J4" s="68" t="s">
        <v>2902</v>
      </c>
      <c r="K4" s="68" t="s">
        <v>2902</v>
      </c>
      <c r="L4" s="68" t="s">
        <v>2902</v>
      </c>
      <c r="M4" s="68" t="s">
        <v>2902</v>
      </c>
      <c r="N4" s="68" t="s">
        <v>2902</v>
      </c>
      <c r="O4" s="68" t="s">
        <v>2902</v>
      </c>
      <c r="P4" s="68" t="s">
        <v>2902</v>
      </c>
      <c r="Q4" s="68" t="s">
        <v>2902</v>
      </c>
      <c r="R4" s="68" t="s">
        <v>2902</v>
      </c>
      <c r="S4" s="68" t="s">
        <v>2902</v>
      </c>
    </row>
    <row r="5" spans="1:19" s="25" customFormat="1" ht="165.75">
      <c r="A5" s="70" t="s">
        <v>27</v>
      </c>
      <c r="B5" s="18" t="s">
        <v>18</v>
      </c>
      <c r="C5" s="18" t="s">
        <v>2903</v>
      </c>
      <c r="D5" s="18" t="s">
        <v>2904</v>
      </c>
      <c r="E5" s="18" t="s">
        <v>2905</v>
      </c>
      <c r="F5" s="18" t="s">
        <v>2906</v>
      </c>
      <c r="G5" s="18" t="s">
        <v>2907</v>
      </c>
      <c r="H5" s="18" t="s">
        <v>2907</v>
      </c>
      <c r="I5" s="18" t="s">
        <v>2907</v>
      </c>
      <c r="J5" s="18" t="s">
        <v>2907</v>
      </c>
      <c r="K5" s="18" t="s">
        <v>2907</v>
      </c>
      <c r="L5" s="18" t="s">
        <v>2907</v>
      </c>
      <c r="M5" s="18" t="s">
        <v>2907</v>
      </c>
      <c r="N5" s="18" t="s">
        <v>2907</v>
      </c>
      <c r="O5" s="71" t="s">
        <v>2908</v>
      </c>
      <c r="P5" s="71" t="s">
        <v>2909</v>
      </c>
      <c r="Q5" s="71" t="s">
        <v>2909</v>
      </c>
      <c r="R5" s="71" t="s">
        <v>2909</v>
      </c>
      <c r="S5" s="71" t="s">
        <v>2909</v>
      </c>
    </row>
    <row r="6" spans="1:14" ht="12.75">
      <c r="A6" s="19" t="b">
        <f>TRUE</f>
        <v>1</v>
      </c>
      <c r="B6" s="19" t="s">
        <v>31</v>
      </c>
      <c r="C6" s="19">
        <v>14</v>
      </c>
      <c r="D6" s="19" t="s">
        <v>2910</v>
      </c>
      <c r="E6" s="19" t="b">
        <f>FALSE</f>
        <v>0</v>
      </c>
      <c r="F6" s="19">
        <v>4179</v>
      </c>
      <c r="G6" s="19">
        <v>3343</v>
      </c>
      <c r="H6" s="19">
        <v>3045</v>
      </c>
      <c r="I6" s="19">
        <v>2746</v>
      </c>
      <c r="J6" s="19">
        <v>2448</v>
      </c>
      <c r="K6" s="19">
        <v>2149</v>
      </c>
      <c r="L6" s="19">
        <v>1851</v>
      </c>
      <c r="M6" s="19">
        <v>1552</v>
      </c>
      <c r="N6" s="19">
        <v>1254</v>
      </c>
    </row>
    <row r="7" spans="1:19" ht="12.75">
      <c r="A7" s="19" t="b">
        <f>TRUE</f>
        <v>1</v>
      </c>
      <c r="B7" s="19" t="s">
        <v>35</v>
      </c>
      <c r="C7" s="19">
        <v>1</v>
      </c>
      <c r="D7" s="19" t="s">
        <v>2911</v>
      </c>
      <c r="E7" s="19" t="b">
        <f>TRUE</f>
        <v>1</v>
      </c>
      <c r="F7" s="19">
        <v>60616</v>
      </c>
      <c r="G7" s="19">
        <v>60616</v>
      </c>
      <c r="H7" s="19">
        <v>60616</v>
      </c>
      <c r="I7" s="19">
        <v>60616</v>
      </c>
      <c r="J7" s="19">
        <v>60616</v>
      </c>
      <c r="K7" s="19">
        <v>60616</v>
      </c>
      <c r="L7" s="19">
        <v>60616</v>
      </c>
      <c r="M7" s="19">
        <v>60616</v>
      </c>
      <c r="N7" s="19">
        <v>60616</v>
      </c>
      <c r="O7" s="19">
        <v>80880</v>
      </c>
      <c r="P7" s="19">
        <v>62644.27298124251</v>
      </c>
      <c r="Q7" s="19">
        <v>64434.10935213516</v>
      </c>
      <c r="R7" s="19">
        <v>64434.10935213516</v>
      </c>
      <c r="S7" s="19">
        <v>61749.35479579619</v>
      </c>
    </row>
    <row r="8" spans="1:14" ht="12.75">
      <c r="A8" s="19" t="b">
        <f>TRUE</f>
        <v>1</v>
      </c>
      <c r="B8" s="19" t="s">
        <v>37</v>
      </c>
      <c r="C8" s="19">
        <v>12</v>
      </c>
      <c r="D8" s="19" t="s">
        <v>2912</v>
      </c>
      <c r="E8" s="19" t="b">
        <f>FALSE</f>
        <v>0</v>
      </c>
      <c r="F8" s="19">
        <v>11058</v>
      </c>
      <c r="G8" s="19">
        <v>8846</v>
      </c>
      <c r="H8" s="19">
        <v>8057</v>
      </c>
      <c r="I8" s="19">
        <v>7266</v>
      </c>
      <c r="J8" s="19">
        <v>6477</v>
      </c>
      <c r="K8" s="19">
        <v>5687</v>
      </c>
      <c r="L8" s="19">
        <v>4898</v>
      </c>
      <c r="M8" s="19">
        <v>4107</v>
      </c>
      <c r="N8" s="19">
        <v>3317</v>
      </c>
    </row>
    <row r="9" spans="1:14" ht="12.75">
      <c r="A9" s="19" t="b">
        <f>TRUE</f>
        <v>1</v>
      </c>
      <c r="B9" s="19" t="s">
        <v>39</v>
      </c>
      <c r="C9" s="19">
        <v>14</v>
      </c>
      <c r="D9" s="19" t="s">
        <v>2910</v>
      </c>
      <c r="E9" s="19" t="b">
        <f>FALSE</f>
        <v>0</v>
      </c>
      <c r="F9" s="19">
        <v>2326</v>
      </c>
      <c r="G9" s="19">
        <v>1861</v>
      </c>
      <c r="H9" s="19">
        <v>1695</v>
      </c>
      <c r="I9" s="19">
        <v>1528</v>
      </c>
      <c r="J9" s="19">
        <v>1362</v>
      </c>
      <c r="K9" s="19">
        <v>1196</v>
      </c>
      <c r="L9" s="19">
        <v>1030</v>
      </c>
      <c r="M9" s="19">
        <v>864</v>
      </c>
      <c r="N9" s="19">
        <v>698</v>
      </c>
    </row>
    <row r="10" spans="1:14" ht="12.75">
      <c r="A10" s="19" t="b">
        <f>TRUE</f>
        <v>1</v>
      </c>
      <c r="B10" s="19" t="s">
        <v>42</v>
      </c>
      <c r="C10" s="19">
        <v>14</v>
      </c>
      <c r="D10" s="19" t="s">
        <v>2910</v>
      </c>
      <c r="E10" s="19" t="b">
        <f>FALSE</f>
        <v>0</v>
      </c>
      <c r="F10" s="19">
        <v>2118</v>
      </c>
      <c r="G10" s="19">
        <v>1694</v>
      </c>
      <c r="H10" s="19">
        <v>1543</v>
      </c>
      <c r="I10" s="19">
        <v>1392</v>
      </c>
      <c r="J10" s="19">
        <v>1241</v>
      </c>
      <c r="K10" s="19">
        <v>1089</v>
      </c>
      <c r="L10" s="19">
        <v>938</v>
      </c>
      <c r="M10" s="19">
        <v>787</v>
      </c>
      <c r="N10" s="19">
        <v>635</v>
      </c>
    </row>
    <row r="11" spans="1:14" ht="12.75">
      <c r="A11" s="19" t="b">
        <f>TRUE</f>
        <v>1</v>
      </c>
      <c r="B11" s="19" t="s">
        <v>45</v>
      </c>
      <c r="C11" s="19">
        <v>14</v>
      </c>
      <c r="D11" s="19" t="s">
        <v>2910</v>
      </c>
      <c r="E11" s="19" t="b">
        <f>FALSE</f>
        <v>0</v>
      </c>
      <c r="F11" s="19">
        <v>4026</v>
      </c>
      <c r="G11" s="19">
        <v>3221</v>
      </c>
      <c r="H11" s="19">
        <v>2933</v>
      </c>
      <c r="I11" s="19">
        <v>2645</v>
      </c>
      <c r="J11" s="19">
        <v>2358</v>
      </c>
      <c r="K11" s="19">
        <v>2071</v>
      </c>
      <c r="L11" s="19">
        <v>1783</v>
      </c>
      <c r="M11" s="19">
        <v>1495</v>
      </c>
      <c r="N11" s="19">
        <v>1208</v>
      </c>
    </row>
    <row r="12" spans="1:14" ht="12.75">
      <c r="A12" s="19" t="b">
        <f>TRUE</f>
        <v>1</v>
      </c>
      <c r="B12" s="19" t="s">
        <v>47</v>
      </c>
      <c r="C12" s="19">
        <v>12</v>
      </c>
      <c r="D12" s="19" t="s">
        <v>2912</v>
      </c>
      <c r="E12" s="19" t="b">
        <f>FALSE</f>
        <v>0</v>
      </c>
      <c r="F12" s="19">
        <v>9163</v>
      </c>
      <c r="G12" s="19">
        <v>7330</v>
      </c>
      <c r="H12" s="19">
        <v>6676</v>
      </c>
      <c r="I12" s="19">
        <v>6021</v>
      </c>
      <c r="J12" s="19">
        <v>5367</v>
      </c>
      <c r="K12" s="19">
        <v>4713</v>
      </c>
      <c r="L12" s="19">
        <v>4058</v>
      </c>
      <c r="M12" s="19">
        <v>3403</v>
      </c>
      <c r="N12" s="19">
        <v>2749</v>
      </c>
    </row>
    <row r="13" spans="1:14" ht="12.75">
      <c r="A13" s="19" t="b">
        <f>TRUE</f>
        <v>1</v>
      </c>
      <c r="B13" s="19" t="s">
        <v>47</v>
      </c>
      <c r="C13" s="19">
        <v>17</v>
      </c>
      <c r="D13" s="19" t="s">
        <v>2913</v>
      </c>
      <c r="E13" s="19" t="b">
        <f>FALSE</f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ht="12.75">
      <c r="A14" s="19" t="b">
        <f>TRUE</f>
        <v>1</v>
      </c>
      <c r="B14" s="19" t="s">
        <v>50</v>
      </c>
      <c r="C14" s="19">
        <v>11</v>
      </c>
      <c r="D14" s="19" t="s">
        <v>2914</v>
      </c>
      <c r="E14" s="19" t="b">
        <f>TRUE</f>
        <v>1</v>
      </c>
      <c r="F14" s="19">
        <v>12962</v>
      </c>
      <c r="G14" s="19">
        <v>12962</v>
      </c>
      <c r="H14" s="19">
        <v>12962</v>
      </c>
      <c r="I14" s="19">
        <v>12962</v>
      </c>
      <c r="J14" s="19">
        <v>12962</v>
      </c>
      <c r="K14" s="19">
        <v>12962</v>
      </c>
      <c r="L14" s="19">
        <v>12962</v>
      </c>
      <c r="M14" s="19">
        <v>12962</v>
      </c>
      <c r="N14" s="19">
        <v>12962</v>
      </c>
    </row>
    <row r="15" spans="1:14" ht="12.75">
      <c r="A15" s="19" t="b">
        <f>TRUE</f>
        <v>1</v>
      </c>
      <c r="B15" s="19" t="s">
        <v>50</v>
      </c>
      <c r="C15" s="19">
        <v>13</v>
      </c>
      <c r="D15" s="19" t="s">
        <v>2915</v>
      </c>
      <c r="E15" s="19" t="b">
        <f>TRUE</f>
        <v>1</v>
      </c>
      <c r="F15" s="19">
        <v>3</v>
      </c>
      <c r="G15" s="19">
        <v>3</v>
      </c>
      <c r="H15" s="19">
        <v>3</v>
      </c>
      <c r="I15" s="19">
        <v>3</v>
      </c>
      <c r="J15" s="19">
        <v>3</v>
      </c>
      <c r="K15" s="19">
        <v>3</v>
      </c>
      <c r="L15" s="19">
        <v>3</v>
      </c>
      <c r="M15" s="19">
        <v>3</v>
      </c>
      <c r="N15" s="19">
        <v>3</v>
      </c>
    </row>
    <row r="16" spans="1:19" ht="12.75">
      <c r="A16" s="19" t="b">
        <f>TRUE</f>
        <v>1</v>
      </c>
      <c r="B16" s="19" t="s">
        <v>53</v>
      </c>
      <c r="C16" s="19">
        <v>1</v>
      </c>
      <c r="D16" s="19" t="s">
        <v>2911</v>
      </c>
      <c r="E16" s="19" t="b">
        <f>TRUE</f>
        <v>1</v>
      </c>
      <c r="F16" s="19">
        <v>25166</v>
      </c>
      <c r="G16" s="19">
        <v>25166</v>
      </c>
      <c r="H16" s="19">
        <v>25166</v>
      </c>
      <c r="I16" s="19">
        <v>25166</v>
      </c>
      <c r="J16" s="19">
        <v>25166</v>
      </c>
      <c r="K16" s="19">
        <v>25166</v>
      </c>
      <c r="L16" s="19">
        <v>25166</v>
      </c>
      <c r="M16" s="19">
        <v>25166</v>
      </c>
      <c r="N16" s="19">
        <v>25166</v>
      </c>
      <c r="O16" s="19">
        <v>30387</v>
      </c>
      <c r="P16" s="19">
        <v>26144.72014633497</v>
      </c>
      <c r="Q16" s="19">
        <v>30112.5550895304</v>
      </c>
      <c r="R16" s="19">
        <v>26451.863715844087</v>
      </c>
      <c r="S16" s="19">
        <v>26306.511839829716</v>
      </c>
    </row>
    <row r="17" spans="1:14" ht="12.75">
      <c r="A17" s="19" t="b">
        <f>TRUE</f>
        <v>1</v>
      </c>
      <c r="B17" s="19" t="s">
        <v>56</v>
      </c>
      <c r="C17" s="19">
        <v>11</v>
      </c>
      <c r="D17" s="19" t="s">
        <v>2914</v>
      </c>
      <c r="E17" s="19" t="b">
        <f>TRUE</f>
        <v>1</v>
      </c>
      <c r="F17" s="19">
        <v>40495</v>
      </c>
      <c r="G17" s="19">
        <v>40495</v>
      </c>
      <c r="H17" s="19">
        <v>40495</v>
      </c>
      <c r="I17" s="19">
        <v>40495</v>
      </c>
      <c r="J17" s="19">
        <v>40495</v>
      </c>
      <c r="K17" s="19">
        <v>40495</v>
      </c>
      <c r="L17" s="19">
        <v>40495</v>
      </c>
      <c r="M17" s="19">
        <v>40495</v>
      </c>
      <c r="N17" s="19">
        <v>40495</v>
      </c>
    </row>
    <row r="18" spans="1:14" ht="12.75">
      <c r="A18" s="19" t="b">
        <f>TRUE</f>
        <v>1</v>
      </c>
      <c r="B18" s="19" t="s">
        <v>56</v>
      </c>
      <c r="C18" s="19">
        <v>13</v>
      </c>
      <c r="D18" s="19" t="s">
        <v>2915</v>
      </c>
      <c r="E18" s="19" t="b">
        <f>TRUE</f>
        <v>1</v>
      </c>
      <c r="F18" s="19">
        <v>2964</v>
      </c>
      <c r="G18" s="19">
        <v>2964</v>
      </c>
      <c r="H18" s="19">
        <v>2964</v>
      </c>
      <c r="I18" s="19">
        <v>2964</v>
      </c>
      <c r="J18" s="19">
        <v>2964</v>
      </c>
      <c r="K18" s="19">
        <v>2964</v>
      </c>
      <c r="L18" s="19">
        <v>2964</v>
      </c>
      <c r="M18" s="19">
        <v>2964</v>
      </c>
      <c r="N18" s="19">
        <v>2964</v>
      </c>
    </row>
    <row r="19" spans="1:19" ht="12.75">
      <c r="A19" s="19" t="b">
        <f>TRUE</f>
        <v>1</v>
      </c>
      <c r="B19" s="19" t="s">
        <v>58</v>
      </c>
      <c r="C19" s="19">
        <v>1</v>
      </c>
      <c r="D19" s="19" t="s">
        <v>2916</v>
      </c>
      <c r="E19" s="19" t="b">
        <f>TRUE</f>
        <v>1</v>
      </c>
      <c r="F19" s="19">
        <v>198915</v>
      </c>
      <c r="G19" s="19">
        <v>198915</v>
      </c>
      <c r="H19" s="19">
        <v>198915</v>
      </c>
      <c r="I19" s="19">
        <v>198915</v>
      </c>
      <c r="J19" s="19">
        <v>198915</v>
      </c>
      <c r="K19" s="19">
        <v>198915</v>
      </c>
      <c r="L19" s="19">
        <v>198915</v>
      </c>
      <c r="M19" s="19">
        <v>198915</v>
      </c>
      <c r="N19" s="19">
        <v>198915</v>
      </c>
      <c r="O19" s="19">
        <v>711288</v>
      </c>
      <c r="P19" s="19">
        <v>589787</v>
      </c>
      <c r="Q19" s="19">
        <v>613121</v>
      </c>
      <c r="R19" s="19">
        <v>646037</v>
      </c>
      <c r="S19" s="19">
        <v>637919</v>
      </c>
    </row>
    <row r="20" spans="1:19" ht="12.75">
      <c r="A20" s="19" t="b">
        <f>TRUE</f>
        <v>1</v>
      </c>
      <c r="B20" s="19" t="s">
        <v>61</v>
      </c>
      <c r="C20" s="19">
        <v>1</v>
      </c>
      <c r="D20" s="19" t="s">
        <v>2911</v>
      </c>
      <c r="E20" s="19" t="b">
        <f>TRUE</f>
        <v>1</v>
      </c>
      <c r="F20" s="19">
        <v>10212</v>
      </c>
      <c r="G20" s="19">
        <v>10212</v>
      </c>
      <c r="H20" s="19">
        <v>10212</v>
      </c>
      <c r="I20" s="19">
        <v>10212</v>
      </c>
      <c r="J20" s="19">
        <v>10212</v>
      </c>
      <c r="K20" s="19">
        <v>10212</v>
      </c>
      <c r="L20" s="19">
        <v>10212</v>
      </c>
      <c r="M20" s="19">
        <v>10212</v>
      </c>
      <c r="N20" s="19">
        <v>10212</v>
      </c>
      <c r="O20" s="19">
        <v>19680</v>
      </c>
      <c r="P20" s="19">
        <v>10717.540188905148</v>
      </c>
      <c r="Q20" s="19">
        <v>10690.692643341758</v>
      </c>
      <c r="R20" s="19">
        <v>10806.137089264334</v>
      </c>
      <c r="S20" s="19">
        <v>8406.727196354928</v>
      </c>
    </row>
    <row r="21" spans="1:14" ht="12.75">
      <c r="A21" s="19" t="b">
        <f>TRUE</f>
        <v>1</v>
      </c>
      <c r="B21" s="19" t="s">
        <v>64</v>
      </c>
      <c r="C21" s="19">
        <v>14</v>
      </c>
      <c r="D21" s="19" t="s">
        <v>2910</v>
      </c>
      <c r="E21" s="19" t="b">
        <f>FALSE</f>
        <v>0</v>
      </c>
      <c r="F21" s="19">
        <v>2553</v>
      </c>
      <c r="G21" s="19">
        <v>2042</v>
      </c>
      <c r="H21" s="19">
        <v>1860</v>
      </c>
      <c r="I21" s="19">
        <v>1678</v>
      </c>
      <c r="J21" s="19">
        <v>1495</v>
      </c>
      <c r="K21" s="19">
        <v>1313</v>
      </c>
      <c r="L21" s="19">
        <v>1131</v>
      </c>
      <c r="M21" s="19">
        <v>948</v>
      </c>
      <c r="N21" s="19">
        <v>766</v>
      </c>
    </row>
    <row r="22" spans="1:14" ht="12.75">
      <c r="A22" s="19" t="b">
        <f>TRUE</f>
        <v>1</v>
      </c>
      <c r="B22" s="19" t="s">
        <v>67</v>
      </c>
      <c r="C22" s="19">
        <v>11</v>
      </c>
      <c r="D22" s="19" t="s">
        <v>2914</v>
      </c>
      <c r="E22" s="19" t="b">
        <f>TRUE</f>
        <v>1</v>
      </c>
      <c r="F22" s="19">
        <v>25844</v>
      </c>
      <c r="G22" s="19">
        <v>25844</v>
      </c>
      <c r="H22" s="19">
        <v>25844</v>
      </c>
      <c r="I22" s="19">
        <v>25844</v>
      </c>
      <c r="J22" s="19">
        <v>25844</v>
      </c>
      <c r="K22" s="19">
        <v>25844</v>
      </c>
      <c r="L22" s="19">
        <v>25844</v>
      </c>
      <c r="M22" s="19">
        <v>25844</v>
      </c>
      <c r="N22" s="19">
        <v>25844</v>
      </c>
    </row>
    <row r="23" spans="1:14" ht="12.75">
      <c r="A23" s="19" t="b">
        <f>TRUE</f>
        <v>1</v>
      </c>
      <c r="B23" s="19" t="s">
        <v>67</v>
      </c>
      <c r="C23" s="19">
        <v>13</v>
      </c>
      <c r="D23" s="19" t="s">
        <v>2915</v>
      </c>
      <c r="E23" s="19" t="b">
        <f>TRUE</f>
        <v>1</v>
      </c>
      <c r="F23" s="19">
        <v>1902</v>
      </c>
      <c r="G23" s="19">
        <v>1902</v>
      </c>
      <c r="H23" s="19">
        <v>1902</v>
      </c>
      <c r="I23" s="19">
        <v>1902</v>
      </c>
      <c r="J23" s="19">
        <v>1902</v>
      </c>
      <c r="K23" s="19">
        <v>1902</v>
      </c>
      <c r="L23" s="19">
        <v>1902</v>
      </c>
      <c r="M23" s="19">
        <v>1902</v>
      </c>
      <c r="N23" s="19">
        <v>1902</v>
      </c>
    </row>
    <row r="24" spans="1:14" ht="12.75">
      <c r="A24" s="19" t="b">
        <f>TRUE</f>
        <v>1</v>
      </c>
      <c r="B24" s="19" t="s">
        <v>70</v>
      </c>
      <c r="C24" s="19">
        <v>11</v>
      </c>
      <c r="D24" s="19" t="s">
        <v>2914</v>
      </c>
      <c r="E24" s="19" t="b">
        <f>TRUE</f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1:19" ht="12.75">
      <c r="A25" s="19" t="b">
        <f>TRUE</f>
        <v>1</v>
      </c>
      <c r="B25" s="19" t="s">
        <v>73</v>
      </c>
      <c r="C25" s="19">
        <v>1</v>
      </c>
      <c r="D25" s="19" t="s">
        <v>2917</v>
      </c>
      <c r="E25" s="19" t="b">
        <f>TRUE</f>
        <v>1</v>
      </c>
      <c r="F25" s="19">
        <v>21794</v>
      </c>
      <c r="G25" s="19">
        <v>21794</v>
      </c>
      <c r="H25" s="19">
        <v>21794</v>
      </c>
      <c r="I25" s="19">
        <v>21794</v>
      </c>
      <c r="J25" s="19">
        <v>21794</v>
      </c>
      <c r="K25" s="19">
        <v>21794</v>
      </c>
      <c r="L25" s="19">
        <v>21794</v>
      </c>
      <c r="M25" s="19">
        <v>21794</v>
      </c>
      <c r="N25" s="19">
        <v>21794</v>
      </c>
      <c r="O25" s="19">
        <v>192150</v>
      </c>
      <c r="P25" s="19">
        <v>152106</v>
      </c>
      <c r="Q25" s="19">
        <v>150584</v>
      </c>
      <c r="R25" s="19">
        <v>165330</v>
      </c>
      <c r="S25" s="19">
        <v>130756</v>
      </c>
    </row>
    <row r="26" spans="1:14" ht="12.75">
      <c r="A26" s="19" t="b">
        <f>TRUE</f>
        <v>1</v>
      </c>
      <c r="B26" s="19" t="s">
        <v>76</v>
      </c>
      <c r="C26" s="19">
        <v>14</v>
      </c>
      <c r="D26" s="19" t="s">
        <v>2910</v>
      </c>
      <c r="E26" s="19" t="b">
        <f>FALSE</f>
        <v>0</v>
      </c>
      <c r="F26" s="19">
        <v>1699</v>
      </c>
      <c r="G26" s="19">
        <v>1359</v>
      </c>
      <c r="H26" s="19">
        <v>1238</v>
      </c>
      <c r="I26" s="19">
        <v>1116</v>
      </c>
      <c r="J26" s="19">
        <v>995</v>
      </c>
      <c r="K26" s="19">
        <v>874</v>
      </c>
      <c r="L26" s="19">
        <v>752</v>
      </c>
      <c r="M26" s="19">
        <v>631</v>
      </c>
      <c r="N26" s="19">
        <v>510</v>
      </c>
    </row>
    <row r="27" spans="1:14" ht="12.75">
      <c r="A27" s="19" t="b">
        <f>TRUE</f>
        <v>1</v>
      </c>
      <c r="B27" s="19" t="s">
        <v>79</v>
      </c>
      <c r="C27" s="19">
        <v>11</v>
      </c>
      <c r="D27" s="19" t="s">
        <v>2914</v>
      </c>
      <c r="E27" s="19" t="b">
        <f>TRUE</f>
        <v>1</v>
      </c>
      <c r="F27" s="19">
        <v>21818</v>
      </c>
      <c r="G27" s="19">
        <v>21818</v>
      </c>
      <c r="H27" s="19">
        <v>21818</v>
      </c>
      <c r="I27" s="19">
        <v>21818</v>
      </c>
      <c r="J27" s="19">
        <v>21818</v>
      </c>
      <c r="K27" s="19">
        <v>21818</v>
      </c>
      <c r="L27" s="19">
        <v>21818</v>
      </c>
      <c r="M27" s="19">
        <v>21818</v>
      </c>
      <c r="N27" s="19">
        <v>21818</v>
      </c>
    </row>
    <row r="28" spans="1:14" ht="12.75">
      <c r="A28" s="19" t="b">
        <f>TRUE</f>
        <v>1</v>
      </c>
      <c r="B28" s="19" t="s">
        <v>79</v>
      </c>
      <c r="C28" s="19">
        <v>12</v>
      </c>
      <c r="D28" s="19" t="s">
        <v>2912</v>
      </c>
      <c r="E28" s="19" t="b">
        <f>FALSE</f>
        <v>0</v>
      </c>
      <c r="F28" s="19">
        <v>5272</v>
      </c>
      <c r="G28" s="19">
        <v>4218</v>
      </c>
      <c r="H28" s="19">
        <v>3841</v>
      </c>
      <c r="I28" s="19">
        <v>3464</v>
      </c>
      <c r="J28" s="19">
        <v>3088</v>
      </c>
      <c r="K28" s="19">
        <v>2711</v>
      </c>
      <c r="L28" s="19">
        <v>2335</v>
      </c>
      <c r="M28" s="19">
        <v>1958</v>
      </c>
      <c r="N28" s="19">
        <v>1582</v>
      </c>
    </row>
    <row r="29" spans="1:14" ht="12.75">
      <c r="A29" s="19" t="b">
        <f>TRUE</f>
        <v>1</v>
      </c>
      <c r="B29" s="19" t="s">
        <v>82</v>
      </c>
      <c r="C29" s="19">
        <v>12</v>
      </c>
      <c r="D29" s="19" t="s">
        <v>2912</v>
      </c>
      <c r="E29" s="19" t="b">
        <f>FALSE</f>
        <v>0</v>
      </c>
      <c r="F29" s="19">
        <v>14170</v>
      </c>
      <c r="G29" s="19">
        <v>11336</v>
      </c>
      <c r="H29" s="19">
        <v>10324</v>
      </c>
      <c r="I29" s="19">
        <v>9311</v>
      </c>
      <c r="J29" s="19">
        <v>8299</v>
      </c>
      <c r="K29" s="19">
        <v>7288</v>
      </c>
      <c r="L29" s="19">
        <v>6276</v>
      </c>
      <c r="M29" s="19">
        <v>5263</v>
      </c>
      <c r="N29" s="19">
        <v>4251</v>
      </c>
    </row>
    <row r="30" spans="1:14" ht="12.75">
      <c r="A30" s="19" t="b">
        <f>TRUE</f>
        <v>1</v>
      </c>
      <c r="B30" s="19" t="s">
        <v>82</v>
      </c>
      <c r="C30" s="19">
        <v>14</v>
      </c>
      <c r="D30" s="19" t="s">
        <v>2910</v>
      </c>
      <c r="E30" s="19" t="b">
        <f>FALSE</f>
        <v>0</v>
      </c>
      <c r="F30" s="19">
        <v>5114</v>
      </c>
      <c r="G30" s="19">
        <v>4091</v>
      </c>
      <c r="H30" s="19">
        <v>3726</v>
      </c>
      <c r="I30" s="19">
        <v>3360</v>
      </c>
      <c r="J30" s="19">
        <v>2995</v>
      </c>
      <c r="K30" s="19">
        <v>2630</v>
      </c>
      <c r="L30" s="19">
        <v>2265</v>
      </c>
      <c r="M30" s="19">
        <v>1899</v>
      </c>
      <c r="N30" s="19">
        <v>1534</v>
      </c>
    </row>
    <row r="31" spans="1:14" ht="12.75">
      <c r="A31" s="19" t="b">
        <f>TRUE</f>
        <v>1</v>
      </c>
      <c r="B31" s="19" t="s">
        <v>84</v>
      </c>
      <c r="C31" s="19">
        <v>12</v>
      </c>
      <c r="D31" s="19" t="s">
        <v>2912</v>
      </c>
      <c r="E31" s="19" t="b">
        <f>FALSE</f>
        <v>0</v>
      </c>
      <c r="F31" s="19">
        <v>12740</v>
      </c>
      <c r="G31" s="19">
        <v>10192</v>
      </c>
      <c r="H31" s="19">
        <v>9282</v>
      </c>
      <c r="I31" s="19">
        <v>8371</v>
      </c>
      <c r="J31" s="19">
        <v>7462</v>
      </c>
      <c r="K31" s="19">
        <v>6552</v>
      </c>
      <c r="L31" s="19">
        <v>5643</v>
      </c>
      <c r="M31" s="19">
        <v>4732</v>
      </c>
      <c r="N31" s="19">
        <v>3822</v>
      </c>
    </row>
    <row r="32" spans="1:14" ht="12.75">
      <c r="A32" s="19" t="b">
        <f>TRUE</f>
        <v>1</v>
      </c>
      <c r="B32" s="19" t="s">
        <v>84</v>
      </c>
      <c r="C32" s="19">
        <v>14</v>
      </c>
      <c r="D32" s="19" t="s">
        <v>2910</v>
      </c>
      <c r="E32" s="19" t="b">
        <f>FALSE</f>
        <v>0</v>
      </c>
      <c r="F32" s="19">
        <v>1206</v>
      </c>
      <c r="G32" s="19">
        <v>965</v>
      </c>
      <c r="H32" s="19">
        <v>879</v>
      </c>
      <c r="I32" s="19">
        <v>792</v>
      </c>
      <c r="J32" s="19">
        <v>706</v>
      </c>
      <c r="K32" s="19">
        <v>620</v>
      </c>
      <c r="L32" s="19">
        <v>534</v>
      </c>
      <c r="M32" s="19">
        <v>448</v>
      </c>
      <c r="N32" s="19">
        <v>362</v>
      </c>
    </row>
    <row r="33" spans="1:14" ht="12.75">
      <c r="A33" s="19" t="b">
        <f>TRUE</f>
        <v>1</v>
      </c>
      <c r="B33" s="19" t="s">
        <v>87</v>
      </c>
      <c r="C33" s="19">
        <v>11</v>
      </c>
      <c r="D33" s="19" t="s">
        <v>2914</v>
      </c>
      <c r="E33" s="19" t="b">
        <f>TRUE</f>
        <v>1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ht="12.75">
      <c r="A34" s="19" t="b">
        <f>TRUE</f>
        <v>1</v>
      </c>
      <c r="B34" s="19" t="s">
        <v>92</v>
      </c>
      <c r="C34" s="19">
        <v>12</v>
      </c>
      <c r="D34" s="19" t="s">
        <v>2912</v>
      </c>
      <c r="E34" s="19" t="b">
        <f>FALSE</f>
        <v>0</v>
      </c>
      <c r="F34" s="19">
        <v>15122</v>
      </c>
      <c r="G34" s="19">
        <v>12098</v>
      </c>
      <c r="H34" s="19">
        <v>11018</v>
      </c>
      <c r="I34" s="19">
        <v>9937</v>
      </c>
      <c r="J34" s="19">
        <v>8857</v>
      </c>
      <c r="K34" s="19">
        <v>7777</v>
      </c>
      <c r="L34" s="19">
        <v>6698</v>
      </c>
      <c r="M34" s="19">
        <v>5616</v>
      </c>
      <c r="N34" s="19">
        <v>4537</v>
      </c>
    </row>
    <row r="35" spans="1:14" ht="12.75">
      <c r="A35" s="19" t="b">
        <f>TRUE</f>
        <v>1</v>
      </c>
      <c r="B35" s="19" t="s">
        <v>95</v>
      </c>
      <c r="C35" s="19">
        <v>14</v>
      </c>
      <c r="D35" s="19" t="s">
        <v>2910</v>
      </c>
      <c r="E35" s="19" t="b">
        <f>FALSE</f>
        <v>0</v>
      </c>
      <c r="F35" s="19">
        <v>3400</v>
      </c>
      <c r="G35" s="19">
        <v>2720</v>
      </c>
      <c r="H35" s="19">
        <v>2477</v>
      </c>
      <c r="I35" s="19">
        <v>2234</v>
      </c>
      <c r="J35" s="19">
        <v>1991</v>
      </c>
      <c r="K35" s="19">
        <v>1749</v>
      </c>
      <c r="L35" s="19">
        <v>1506</v>
      </c>
      <c r="M35" s="19">
        <v>1263</v>
      </c>
      <c r="N35" s="19">
        <v>1020</v>
      </c>
    </row>
    <row r="36" spans="1:19" ht="12.75">
      <c r="A36" s="19" t="b">
        <f>TRUE</f>
        <v>1</v>
      </c>
      <c r="B36" s="19" t="s">
        <v>97</v>
      </c>
      <c r="C36" s="19">
        <v>1</v>
      </c>
      <c r="D36" s="19" t="s">
        <v>2918</v>
      </c>
      <c r="E36" s="19" t="b">
        <f>TRUE</f>
        <v>1</v>
      </c>
      <c r="F36" s="19">
        <v>51667</v>
      </c>
      <c r="G36" s="19">
        <v>51667</v>
      </c>
      <c r="H36" s="19">
        <v>51667</v>
      </c>
      <c r="I36" s="19">
        <v>51667</v>
      </c>
      <c r="J36" s="19">
        <v>51667</v>
      </c>
      <c r="K36" s="19">
        <v>51667</v>
      </c>
      <c r="L36" s="19">
        <v>51667</v>
      </c>
      <c r="M36" s="19">
        <v>51667</v>
      </c>
      <c r="N36" s="19">
        <v>51667</v>
      </c>
      <c r="O36" s="19">
        <v>1315020</v>
      </c>
      <c r="P36" s="19">
        <v>744295</v>
      </c>
      <c r="Q36" s="19">
        <v>787611</v>
      </c>
      <c r="R36" s="19">
        <v>1025799</v>
      </c>
      <c r="S36" s="19">
        <v>1071349</v>
      </c>
    </row>
    <row r="37" spans="1:14" ht="12.75">
      <c r="A37" s="19" t="b">
        <f>TRUE</f>
        <v>1</v>
      </c>
      <c r="B37" s="19" t="s">
        <v>99</v>
      </c>
      <c r="C37" s="19">
        <v>12</v>
      </c>
      <c r="D37" s="19" t="s">
        <v>2912</v>
      </c>
      <c r="E37" s="19" t="b">
        <f>FALSE</f>
        <v>0</v>
      </c>
      <c r="F37" s="19">
        <v>1035</v>
      </c>
      <c r="G37" s="19">
        <v>828</v>
      </c>
      <c r="H37" s="19">
        <v>754</v>
      </c>
      <c r="I37" s="19">
        <v>680</v>
      </c>
      <c r="J37" s="19">
        <v>606</v>
      </c>
      <c r="K37" s="19">
        <v>532</v>
      </c>
      <c r="L37" s="19">
        <v>458</v>
      </c>
      <c r="M37" s="19">
        <v>384</v>
      </c>
      <c r="N37" s="19">
        <v>311</v>
      </c>
    </row>
    <row r="38" spans="1:14" ht="12.75">
      <c r="A38" s="19" t="b">
        <f>TRUE</f>
        <v>1</v>
      </c>
      <c r="B38" s="19" t="s">
        <v>99</v>
      </c>
      <c r="C38" s="19">
        <v>14</v>
      </c>
      <c r="D38" s="19" t="s">
        <v>2910</v>
      </c>
      <c r="E38" s="19" t="b">
        <f>FALSE</f>
        <v>0</v>
      </c>
      <c r="F38" s="19">
        <v>5807</v>
      </c>
      <c r="G38" s="19">
        <v>4646</v>
      </c>
      <c r="H38" s="19">
        <v>4231</v>
      </c>
      <c r="I38" s="19">
        <v>3816</v>
      </c>
      <c r="J38" s="19">
        <v>3401</v>
      </c>
      <c r="K38" s="19">
        <v>2987</v>
      </c>
      <c r="L38" s="19">
        <v>2572</v>
      </c>
      <c r="M38" s="19">
        <v>2157</v>
      </c>
      <c r="N38" s="19">
        <v>1742</v>
      </c>
    </row>
    <row r="39" spans="1:14" ht="12.75">
      <c r="A39" s="19" t="b">
        <f>TRUE</f>
        <v>1</v>
      </c>
      <c r="B39" s="19" t="s">
        <v>101</v>
      </c>
      <c r="C39" s="19">
        <v>12</v>
      </c>
      <c r="D39" s="19" t="s">
        <v>2912</v>
      </c>
      <c r="E39" s="19" t="b">
        <f>FALSE</f>
        <v>0</v>
      </c>
      <c r="F39" s="19">
        <v>393</v>
      </c>
      <c r="G39" s="19">
        <v>314</v>
      </c>
      <c r="H39" s="19">
        <v>286</v>
      </c>
      <c r="I39" s="19">
        <v>258</v>
      </c>
      <c r="J39" s="19">
        <v>230</v>
      </c>
      <c r="K39" s="19">
        <v>202</v>
      </c>
      <c r="L39" s="19">
        <v>174</v>
      </c>
      <c r="M39" s="19">
        <v>146</v>
      </c>
      <c r="N39" s="19">
        <v>118</v>
      </c>
    </row>
    <row r="40" spans="1:14" ht="12.75">
      <c r="A40" s="19" t="b">
        <f>TRUE</f>
        <v>1</v>
      </c>
      <c r="B40" s="19" t="s">
        <v>101</v>
      </c>
      <c r="C40" s="19">
        <v>14</v>
      </c>
      <c r="D40" s="19" t="s">
        <v>2910</v>
      </c>
      <c r="E40" s="19" t="b">
        <f>FALSE</f>
        <v>0</v>
      </c>
      <c r="F40" s="19">
        <v>2935</v>
      </c>
      <c r="G40" s="19">
        <v>2348</v>
      </c>
      <c r="H40" s="19">
        <v>2138</v>
      </c>
      <c r="I40" s="19">
        <v>1929</v>
      </c>
      <c r="J40" s="19">
        <v>1719</v>
      </c>
      <c r="K40" s="19">
        <v>1509</v>
      </c>
      <c r="L40" s="19">
        <v>1300</v>
      </c>
      <c r="M40" s="19">
        <v>1090</v>
      </c>
      <c r="N40" s="19">
        <v>881</v>
      </c>
    </row>
    <row r="41" spans="1:14" ht="12.75">
      <c r="A41" s="19" t="b">
        <f>TRUE</f>
        <v>1</v>
      </c>
      <c r="B41" s="19" t="s">
        <v>103</v>
      </c>
      <c r="C41" s="19">
        <v>14</v>
      </c>
      <c r="D41" s="19" t="s">
        <v>2910</v>
      </c>
      <c r="E41" s="19" t="b">
        <f>FALSE</f>
        <v>0</v>
      </c>
      <c r="F41" s="19">
        <v>1976</v>
      </c>
      <c r="G41" s="19">
        <v>1581</v>
      </c>
      <c r="H41" s="19">
        <v>1440</v>
      </c>
      <c r="I41" s="19">
        <v>1298</v>
      </c>
      <c r="J41" s="19">
        <v>1157</v>
      </c>
      <c r="K41" s="19">
        <v>1016</v>
      </c>
      <c r="L41" s="19">
        <v>875</v>
      </c>
      <c r="M41" s="19">
        <v>734</v>
      </c>
      <c r="N41" s="19">
        <v>593</v>
      </c>
    </row>
    <row r="42" spans="1:14" ht="12.75">
      <c r="A42" s="19" t="b">
        <f>TRUE</f>
        <v>1</v>
      </c>
      <c r="B42" s="19" t="s">
        <v>106</v>
      </c>
      <c r="C42" s="19">
        <v>14</v>
      </c>
      <c r="D42" s="19" t="s">
        <v>2910</v>
      </c>
      <c r="E42" s="19" t="b">
        <f>FALSE</f>
        <v>0</v>
      </c>
      <c r="F42" s="19">
        <v>3713</v>
      </c>
      <c r="G42" s="19">
        <v>2970</v>
      </c>
      <c r="H42" s="19">
        <v>2705</v>
      </c>
      <c r="I42" s="19">
        <v>2440</v>
      </c>
      <c r="J42" s="19">
        <v>2175</v>
      </c>
      <c r="K42" s="19">
        <v>1910</v>
      </c>
      <c r="L42" s="19">
        <v>1644</v>
      </c>
      <c r="M42" s="19">
        <v>1379</v>
      </c>
      <c r="N42" s="19">
        <v>1114</v>
      </c>
    </row>
    <row r="43" spans="1:19" ht="12.75">
      <c r="A43" s="19" t="b">
        <f>TRUE</f>
        <v>1</v>
      </c>
      <c r="B43" s="19" t="s">
        <v>108</v>
      </c>
      <c r="C43" s="19">
        <v>1</v>
      </c>
      <c r="D43" s="19" t="s">
        <v>2911</v>
      </c>
      <c r="E43" s="19" t="b">
        <f>TRUE</f>
        <v>1</v>
      </c>
      <c r="F43" s="19">
        <v>56938</v>
      </c>
      <c r="G43" s="19">
        <v>56938</v>
      </c>
      <c r="H43" s="19">
        <v>56938</v>
      </c>
      <c r="I43" s="19">
        <v>56938</v>
      </c>
      <c r="J43" s="19">
        <v>56938</v>
      </c>
      <c r="K43" s="19">
        <v>56938</v>
      </c>
      <c r="L43" s="19">
        <v>56938</v>
      </c>
      <c r="M43" s="19">
        <v>56938</v>
      </c>
      <c r="N43" s="19">
        <v>56938</v>
      </c>
      <c r="O43" s="19">
        <v>64988</v>
      </c>
      <c r="P43" s="19">
        <v>62084.45987970241</v>
      </c>
      <c r="Q43" s="19">
        <v>58745.68761816249</v>
      </c>
      <c r="R43" s="19">
        <v>60621.61130630072</v>
      </c>
      <c r="S43" s="19">
        <v>47042.385544653305</v>
      </c>
    </row>
    <row r="44" spans="1:14" ht="12.75">
      <c r="A44" s="19" t="b">
        <f>TRUE</f>
        <v>1</v>
      </c>
      <c r="B44" s="19" t="s">
        <v>111</v>
      </c>
      <c r="C44" s="19">
        <v>14</v>
      </c>
      <c r="D44" s="19" t="s">
        <v>2910</v>
      </c>
      <c r="E44" s="19" t="b">
        <f>FALSE</f>
        <v>0</v>
      </c>
      <c r="F44" s="19">
        <v>2613</v>
      </c>
      <c r="G44" s="19">
        <v>2090</v>
      </c>
      <c r="H44" s="19">
        <v>1904</v>
      </c>
      <c r="I44" s="19">
        <v>1717</v>
      </c>
      <c r="J44" s="19">
        <v>1530</v>
      </c>
      <c r="K44" s="19">
        <v>1344</v>
      </c>
      <c r="L44" s="19">
        <v>1157</v>
      </c>
      <c r="M44" s="19">
        <v>970</v>
      </c>
      <c r="N44" s="19">
        <v>784</v>
      </c>
    </row>
    <row r="45" spans="1:5" ht="12.75">
      <c r="A45" s="19" t="b">
        <f>TRUE</f>
        <v>1</v>
      </c>
      <c r="B45" s="19" t="s">
        <v>113</v>
      </c>
      <c r="C45" s="19">
        <v>1</v>
      </c>
      <c r="E45" s="19" t="s">
        <v>2919</v>
      </c>
    </row>
    <row r="46" spans="1:5" ht="12.75">
      <c r="A46" s="19" t="b">
        <f>TRUE</f>
        <v>1</v>
      </c>
      <c r="B46" s="19" t="s">
        <v>113</v>
      </c>
      <c r="C46" s="19">
        <v>2</v>
      </c>
      <c r="E46" s="19" t="s">
        <v>2919</v>
      </c>
    </row>
    <row r="47" spans="1:5" ht="12.75">
      <c r="A47" s="19" t="b">
        <f>TRUE</f>
        <v>1</v>
      </c>
      <c r="B47" s="19" t="s">
        <v>113</v>
      </c>
      <c r="C47" s="19">
        <v>3</v>
      </c>
      <c r="E47" s="19" t="s">
        <v>2919</v>
      </c>
    </row>
    <row r="48" spans="1:5" ht="12.75">
      <c r="A48" s="19" t="b">
        <f>TRUE</f>
        <v>1</v>
      </c>
      <c r="B48" s="19" t="s">
        <v>113</v>
      </c>
      <c r="C48" s="19">
        <v>4</v>
      </c>
      <c r="E48" s="19" t="s">
        <v>2919</v>
      </c>
    </row>
    <row r="49" spans="1:5" ht="12.75">
      <c r="A49" s="19" t="b">
        <f>TRUE</f>
        <v>1</v>
      </c>
      <c r="B49" s="19" t="s">
        <v>113</v>
      </c>
      <c r="C49" s="19">
        <v>5</v>
      </c>
      <c r="E49" s="19" t="s">
        <v>2919</v>
      </c>
    </row>
    <row r="50" spans="1:5" ht="12.75">
      <c r="A50" s="19" t="b">
        <f>TRUE</f>
        <v>1</v>
      </c>
      <c r="B50" s="19" t="s">
        <v>113</v>
      </c>
      <c r="C50" s="19">
        <v>6</v>
      </c>
      <c r="E50" s="19" t="s">
        <v>2919</v>
      </c>
    </row>
    <row r="51" spans="1:5" ht="12.75">
      <c r="A51" s="19" t="b">
        <f>TRUE</f>
        <v>1</v>
      </c>
      <c r="B51" s="19" t="s">
        <v>113</v>
      </c>
      <c r="C51" s="19">
        <v>7</v>
      </c>
      <c r="E51" s="19" t="s">
        <v>2919</v>
      </c>
    </row>
    <row r="52" spans="1:5" ht="12.75">
      <c r="A52" s="19" t="b">
        <f>TRUE</f>
        <v>1</v>
      </c>
      <c r="B52" s="19" t="s">
        <v>113</v>
      </c>
      <c r="C52" s="19">
        <v>8</v>
      </c>
      <c r="E52" s="19" t="s">
        <v>2919</v>
      </c>
    </row>
    <row r="53" spans="1:5" ht="12.75">
      <c r="A53" s="19" t="b">
        <f>TRUE</f>
        <v>1</v>
      </c>
      <c r="B53" s="19" t="s">
        <v>113</v>
      </c>
      <c r="C53" s="19">
        <v>9</v>
      </c>
      <c r="E53" s="19" t="s">
        <v>2919</v>
      </c>
    </row>
    <row r="54" spans="1:5" ht="12.75">
      <c r="A54" s="19" t="b">
        <f>TRUE</f>
        <v>1</v>
      </c>
      <c r="B54" s="19" t="s">
        <v>113</v>
      </c>
      <c r="C54" s="19">
        <v>10</v>
      </c>
      <c r="E54" s="19" t="s">
        <v>2919</v>
      </c>
    </row>
    <row r="55" spans="1:5" ht="12.75">
      <c r="A55" s="19" t="b">
        <f>TRUE</f>
        <v>1</v>
      </c>
      <c r="B55" s="19" t="s">
        <v>113</v>
      </c>
      <c r="C55" s="19">
        <v>11</v>
      </c>
      <c r="D55" s="19" t="s">
        <v>2914</v>
      </c>
      <c r="E55" s="19" t="b">
        <f>TRUE</f>
        <v>1</v>
      </c>
    </row>
    <row r="56" spans="1:5" ht="12.75">
      <c r="A56" s="19" t="b">
        <f>TRUE</f>
        <v>1</v>
      </c>
      <c r="B56" s="19" t="s">
        <v>113</v>
      </c>
      <c r="C56" s="19">
        <v>12</v>
      </c>
      <c r="D56" s="19" t="s">
        <v>2912</v>
      </c>
      <c r="E56" s="19" t="b">
        <f>FALSE</f>
        <v>0</v>
      </c>
    </row>
    <row r="57" spans="1:5" ht="12.75">
      <c r="A57" s="19" t="b">
        <f>TRUE</f>
        <v>1</v>
      </c>
      <c r="B57" s="19" t="s">
        <v>113</v>
      </c>
      <c r="C57" s="19">
        <v>13</v>
      </c>
      <c r="D57" s="19" t="s">
        <v>2915</v>
      </c>
      <c r="E57" s="19" t="b">
        <f>TRUE</f>
        <v>1</v>
      </c>
    </row>
    <row r="58" spans="1:14" ht="12.75">
      <c r="A58" s="19" t="b">
        <f>TRUE</f>
        <v>1</v>
      </c>
      <c r="B58" s="19" t="s">
        <v>113</v>
      </c>
      <c r="C58" s="19">
        <v>14</v>
      </c>
      <c r="D58" s="19" t="s">
        <v>2910</v>
      </c>
      <c r="E58" s="19" t="b">
        <f>FALSE</f>
        <v>0</v>
      </c>
      <c r="F58" s="19">
        <v>18961</v>
      </c>
      <c r="G58" s="19">
        <v>15169</v>
      </c>
      <c r="H58" s="19">
        <v>13815</v>
      </c>
      <c r="I58" s="19">
        <v>12459</v>
      </c>
      <c r="J58" s="19">
        <v>11105</v>
      </c>
      <c r="K58" s="19">
        <v>9752</v>
      </c>
      <c r="L58" s="19">
        <v>8398</v>
      </c>
      <c r="M58" s="19">
        <v>7042</v>
      </c>
      <c r="N58" s="19">
        <v>5688</v>
      </c>
    </row>
    <row r="59" spans="1:5" ht="12.75">
      <c r="A59" s="19" t="b">
        <f>TRUE</f>
        <v>1</v>
      </c>
      <c r="B59" s="19" t="s">
        <v>113</v>
      </c>
      <c r="C59" s="19">
        <v>15</v>
      </c>
      <c r="D59" s="19" t="s">
        <v>2920</v>
      </c>
      <c r="E59" s="19" t="b">
        <f>TRUE</f>
        <v>1</v>
      </c>
    </row>
    <row r="60" spans="1:5" ht="12.75">
      <c r="A60" s="19" t="b">
        <f>TRUE</f>
        <v>1</v>
      </c>
      <c r="B60" s="19" t="s">
        <v>113</v>
      </c>
      <c r="C60" s="19">
        <v>16</v>
      </c>
      <c r="D60" s="19" t="s">
        <v>2921</v>
      </c>
      <c r="E60" s="19" t="b">
        <f>FALSE</f>
        <v>0</v>
      </c>
    </row>
    <row r="61" spans="1:14" ht="12.75">
      <c r="A61" s="19" t="b">
        <f>TRUE</f>
        <v>1</v>
      </c>
      <c r="B61" s="19" t="s">
        <v>116</v>
      </c>
      <c r="C61" s="19">
        <v>11</v>
      </c>
      <c r="D61" s="19" t="s">
        <v>2914</v>
      </c>
      <c r="E61" s="19" t="b">
        <f>TRUE</f>
        <v>1</v>
      </c>
      <c r="F61" s="19">
        <v>88155</v>
      </c>
      <c r="G61" s="19">
        <v>88155</v>
      </c>
      <c r="H61" s="19">
        <v>88155</v>
      </c>
      <c r="I61" s="19">
        <v>88155</v>
      </c>
      <c r="J61" s="19">
        <v>88155</v>
      </c>
      <c r="K61" s="19">
        <v>88155</v>
      </c>
      <c r="L61" s="19">
        <v>88155</v>
      </c>
      <c r="M61" s="19">
        <v>88155</v>
      </c>
      <c r="N61" s="19">
        <v>88155</v>
      </c>
    </row>
    <row r="62" spans="1:14" ht="12.75">
      <c r="A62" s="19" t="b">
        <f>TRUE</f>
        <v>1</v>
      </c>
      <c r="B62" s="19" t="s">
        <v>116</v>
      </c>
      <c r="C62" s="19">
        <v>13</v>
      </c>
      <c r="D62" s="19" t="s">
        <v>2915</v>
      </c>
      <c r="E62" s="19" t="b">
        <f>TRUE</f>
        <v>1</v>
      </c>
      <c r="F62" s="19">
        <v>579</v>
      </c>
      <c r="G62" s="19">
        <v>579</v>
      </c>
      <c r="H62" s="19">
        <v>579</v>
      </c>
      <c r="I62" s="19">
        <v>579</v>
      </c>
      <c r="J62" s="19">
        <v>579</v>
      </c>
      <c r="K62" s="19">
        <v>579</v>
      </c>
      <c r="L62" s="19">
        <v>579</v>
      </c>
      <c r="M62" s="19">
        <v>579</v>
      </c>
      <c r="N62" s="19">
        <v>579</v>
      </c>
    </row>
    <row r="63" spans="1:14" ht="12.75">
      <c r="A63" s="19" t="b">
        <f>TRUE</f>
        <v>1</v>
      </c>
      <c r="B63" s="19" t="s">
        <v>118</v>
      </c>
      <c r="C63" s="19">
        <v>14</v>
      </c>
      <c r="D63" s="19" t="s">
        <v>2910</v>
      </c>
      <c r="E63" s="19" t="b">
        <f>FALSE</f>
        <v>0</v>
      </c>
      <c r="F63" s="19">
        <v>2389</v>
      </c>
      <c r="G63" s="19">
        <v>1911</v>
      </c>
      <c r="H63" s="19">
        <v>1741</v>
      </c>
      <c r="I63" s="19">
        <v>1570</v>
      </c>
      <c r="J63" s="19">
        <v>1399</v>
      </c>
      <c r="K63" s="19">
        <v>1229</v>
      </c>
      <c r="L63" s="19">
        <v>1058</v>
      </c>
      <c r="M63" s="19">
        <v>887</v>
      </c>
      <c r="N63" s="19">
        <v>717</v>
      </c>
    </row>
    <row r="64" spans="1:14" ht="12.75">
      <c r="A64" s="19" t="b">
        <f>TRUE</f>
        <v>1</v>
      </c>
      <c r="B64" s="19" t="s">
        <v>121</v>
      </c>
      <c r="C64" s="19">
        <v>11</v>
      </c>
      <c r="D64" s="19" t="s">
        <v>2914</v>
      </c>
      <c r="E64" s="19" t="b">
        <f>TRUE</f>
        <v>1</v>
      </c>
      <c r="F64" s="19">
        <v>2922</v>
      </c>
      <c r="G64" s="19">
        <v>2922</v>
      </c>
      <c r="H64" s="19">
        <v>2922</v>
      </c>
      <c r="I64" s="19">
        <v>2922</v>
      </c>
      <c r="J64" s="19">
        <v>2922</v>
      </c>
      <c r="K64" s="19">
        <v>2922</v>
      </c>
      <c r="L64" s="19">
        <v>2922</v>
      </c>
      <c r="M64" s="19">
        <v>2922</v>
      </c>
      <c r="N64" s="19">
        <v>2922</v>
      </c>
    </row>
    <row r="65" spans="1:14" ht="12.75">
      <c r="A65" s="19" t="b">
        <f>TRUE</f>
        <v>1</v>
      </c>
      <c r="B65" s="19" t="s">
        <v>121</v>
      </c>
      <c r="C65" s="19">
        <v>13</v>
      </c>
      <c r="D65" s="19" t="s">
        <v>2915</v>
      </c>
      <c r="E65" s="19" t="b">
        <f>TRUE</f>
        <v>1</v>
      </c>
      <c r="F65" s="19">
        <v>25742</v>
      </c>
      <c r="G65" s="19">
        <v>25742</v>
      </c>
      <c r="H65" s="19">
        <v>25742</v>
      </c>
      <c r="I65" s="19">
        <v>25742</v>
      </c>
      <c r="J65" s="19">
        <v>25742</v>
      </c>
      <c r="K65" s="19">
        <v>25742</v>
      </c>
      <c r="L65" s="19">
        <v>25742</v>
      </c>
      <c r="M65" s="19">
        <v>25742</v>
      </c>
      <c r="N65" s="19">
        <v>25742</v>
      </c>
    </row>
    <row r="66" spans="1:14" ht="12.75">
      <c r="A66" s="19" t="b">
        <f>TRUE</f>
        <v>1</v>
      </c>
      <c r="B66" s="19" t="s">
        <v>121</v>
      </c>
      <c r="C66" s="19">
        <v>15</v>
      </c>
      <c r="D66" s="19" t="s">
        <v>2920</v>
      </c>
      <c r="E66" s="19" t="b">
        <f>TRUE</f>
        <v>1</v>
      </c>
      <c r="F66" s="19">
        <v>15902</v>
      </c>
      <c r="G66" s="19">
        <v>15902</v>
      </c>
      <c r="H66" s="19">
        <v>15902</v>
      </c>
      <c r="I66" s="19">
        <v>15902</v>
      </c>
      <c r="J66" s="19">
        <v>15902</v>
      </c>
      <c r="K66" s="19">
        <v>15902</v>
      </c>
      <c r="L66" s="19">
        <v>15902</v>
      </c>
      <c r="M66" s="19">
        <v>15902</v>
      </c>
      <c r="N66" s="19">
        <v>15902</v>
      </c>
    </row>
    <row r="67" spans="1:14" ht="12.75">
      <c r="A67" s="19" t="b">
        <f>TRUE</f>
        <v>1</v>
      </c>
      <c r="B67" s="19" t="s">
        <v>123</v>
      </c>
      <c r="C67" s="19">
        <v>13</v>
      </c>
      <c r="D67" s="19" t="s">
        <v>2915</v>
      </c>
      <c r="E67" s="19" t="b">
        <f>TRUE</f>
        <v>1</v>
      </c>
      <c r="F67" s="19">
        <v>55991</v>
      </c>
      <c r="G67" s="19">
        <v>55991</v>
      </c>
      <c r="H67" s="19">
        <v>55991</v>
      </c>
      <c r="I67" s="19">
        <v>55991</v>
      </c>
      <c r="J67" s="19">
        <v>55991</v>
      </c>
      <c r="K67" s="19">
        <v>55991</v>
      </c>
      <c r="L67" s="19">
        <v>55991</v>
      </c>
      <c r="M67" s="19">
        <v>55991</v>
      </c>
      <c r="N67" s="19">
        <v>55991</v>
      </c>
    </row>
    <row r="68" spans="1:14" ht="12.75">
      <c r="A68" s="19" t="b">
        <f>TRUE</f>
        <v>1</v>
      </c>
      <c r="B68" s="19" t="s">
        <v>123</v>
      </c>
      <c r="C68" s="19">
        <v>17</v>
      </c>
      <c r="D68" s="19" t="s">
        <v>2913</v>
      </c>
      <c r="E68" s="19" t="b">
        <f>FALSE</f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9" ht="12.75">
      <c r="A69" s="19" t="b">
        <f>TRUE</f>
        <v>1</v>
      </c>
      <c r="B69" s="19" t="s">
        <v>125</v>
      </c>
      <c r="C69" s="19">
        <v>1</v>
      </c>
      <c r="D69" s="19" t="s">
        <v>2922</v>
      </c>
      <c r="E69" s="19" t="b">
        <f>TRUE</f>
        <v>1</v>
      </c>
      <c r="F69" s="19">
        <v>76554</v>
      </c>
      <c r="G69" s="19">
        <v>76554</v>
      </c>
      <c r="H69" s="19">
        <v>76554</v>
      </c>
      <c r="I69" s="19">
        <v>76554</v>
      </c>
      <c r="J69" s="19">
        <v>76554</v>
      </c>
      <c r="K69" s="19">
        <v>76554</v>
      </c>
      <c r="L69" s="19">
        <v>76554</v>
      </c>
      <c r="M69" s="19">
        <v>76554</v>
      </c>
      <c r="N69" s="19">
        <v>76554</v>
      </c>
      <c r="O69" s="19">
        <v>270288</v>
      </c>
      <c r="P69" s="19">
        <v>251416</v>
      </c>
      <c r="Q69" s="19">
        <v>248937</v>
      </c>
      <c r="R69" s="19">
        <v>254196</v>
      </c>
      <c r="S69" s="19">
        <v>235736</v>
      </c>
    </row>
    <row r="70" spans="1:19" ht="12.75">
      <c r="A70" s="19" t="b">
        <f>TRUE</f>
        <v>1</v>
      </c>
      <c r="B70" s="19" t="s">
        <v>128</v>
      </c>
      <c r="C70" s="19">
        <v>1</v>
      </c>
      <c r="D70" s="19" t="s">
        <v>2923</v>
      </c>
      <c r="E70" s="19" t="b">
        <f>TRUE</f>
        <v>1</v>
      </c>
      <c r="F70" s="19">
        <v>130160</v>
      </c>
      <c r="G70" s="19">
        <v>130160</v>
      </c>
      <c r="H70" s="19">
        <v>130160</v>
      </c>
      <c r="I70" s="19">
        <v>130160</v>
      </c>
      <c r="J70" s="19">
        <v>130160</v>
      </c>
      <c r="K70" s="19">
        <v>130160</v>
      </c>
      <c r="L70" s="19">
        <v>130160</v>
      </c>
      <c r="M70" s="19">
        <v>130160</v>
      </c>
      <c r="N70" s="19">
        <v>130160</v>
      </c>
      <c r="O70" s="19">
        <v>498243</v>
      </c>
      <c r="P70" s="19">
        <v>436040</v>
      </c>
      <c r="Q70" s="19">
        <v>413599</v>
      </c>
      <c r="R70" s="19">
        <v>449143</v>
      </c>
      <c r="S70" s="19">
        <v>425946</v>
      </c>
    </row>
    <row r="71" spans="1:14" ht="12.75">
      <c r="A71" s="19" t="b">
        <f>TRUE</f>
        <v>1</v>
      </c>
      <c r="B71" s="19" t="s">
        <v>131</v>
      </c>
      <c r="C71" s="19">
        <v>11</v>
      </c>
      <c r="D71" s="19" t="s">
        <v>2914</v>
      </c>
      <c r="E71" s="19" t="b">
        <f>TRUE</f>
        <v>1</v>
      </c>
      <c r="F71" s="19">
        <v>55852</v>
      </c>
      <c r="G71" s="19">
        <v>55852</v>
      </c>
      <c r="H71" s="19">
        <v>55852</v>
      </c>
      <c r="I71" s="19">
        <v>55852</v>
      </c>
      <c r="J71" s="19">
        <v>55852</v>
      </c>
      <c r="K71" s="19">
        <v>55852</v>
      </c>
      <c r="L71" s="19">
        <v>55852</v>
      </c>
      <c r="M71" s="19">
        <v>55852</v>
      </c>
      <c r="N71" s="19">
        <v>55852</v>
      </c>
    </row>
    <row r="72" spans="1:14" ht="12.75">
      <c r="A72" s="19" t="b">
        <f>TRUE</f>
        <v>1</v>
      </c>
      <c r="B72" s="19" t="s">
        <v>134</v>
      </c>
      <c r="C72" s="19">
        <v>11</v>
      </c>
      <c r="D72" s="19" t="s">
        <v>2914</v>
      </c>
      <c r="E72" s="19" t="b">
        <f>TRUE</f>
        <v>1</v>
      </c>
      <c r="F72" s="19">
        <v>49061</v>
      </c>
      <c r="G72" s="19">
        <v>49061</v>
      </c>
      <c r="H72" s="19">
        <v>49061</v>
      </c>
      <c r="I72" s="19">
        <v>49061</v>
      </c>
      <c r="J72" s="19">
        <v>49061</v>
      </c>
      <c r="K72" s="19">
        <v>49061</v>
      </c>
      <c r="L72" s="19">
        <v>49061</v>
      </c>
      <c r="M72" s="19">
        <v>49061</v>
      </c>
      <c r="N72" s="19">
        <v>49061</v>
      </c>
    </row>
    <row r="73" spans="1:14" ht="12.75">
      <c r="A73" s="19" t="b">
        <f>TRUE</f>
        <v>1</v>
      </c>
      <c r="B73" s="19" t="s">
        <v>134</v>
      </c>
      <c r="C73" s="19">
        <v>13</v>
      </c>
      <c r="D73" s="19" t="s">
        <v>2915</v>
      </c>
      <c r="E73" s="19" t="b">
        <f>TRUE</f>
        <v>1</v>
      </c>
      <c r="F73" s="19">
        <v>1861</v>
      </c>
      <c r="G73" s="19">
        <v>1861</v>
      </c>
      <c r="H73" s="19">
        <v>1861</v>
      </c>
      <c r="I73" s="19">
        <v>1861</v>
      </c>
      <c r="J73" s="19">
        <v>1861</v>
      </c>
      <c r="K73" s="19">
        <v>1861</v>
      </c>
      <c r="L73" s="19">
        <v>1861</v>
      </c>
      <c r="M73" s="19">
        <v>1861</v>
      </c>
      <c r="N73" s="19">
        <v>1861</v>
      </c>
    </row>
    <row r="74" spans="1:19" ht="12.75">
      <c r="A74" s="19" t="b">
        <f>TRUE</f>
        <v>1</v>
      </c>
      <c r="B74" s="19" t="s">
        <v>137</v>
      </c>
      <c r="C74" s="19">
        <v>1</v>
      </c>
      <c r="D74" s="19" t="s">
        <v>2924</v>
      </c>
      <c r="E74" s="19" t="b">
        <f>TRUE</f>
        <v>1</v>
      </c>
      <c r="F74" s="19">
        <v>92805</v>
      </c>
      <c r="G74" s="19">
        <v>92805</v>
      </c>
      <c r="H74" s="19">
        <v>92805</v>
      </c>
      <c r="I74" s="19">
        <v>92805</v>
      </c>
      <c r="J74" s="19">
        <v>92805</v>
      </c>
      <c r="K74" s="19">
        <v>92805</v>
      </c>
      <c r="L74" s="19">
        <v>92805</v>
      </c>
      <c r="M74" s="19">
        <v>92805</v>
      </c>
      <c r="N74" s="19">
        <v>92805</v>
      </c>
      <c r="O74" s="19">
        <v>64284</v>
      </c>
      <c r="P74" s="19">
        <v>48574</v>
      </c>
      <c r="Q74" s="19">
        <v>45423</v>
      </c>
      <c r="R74" s="19">
        <v>53190</v>
      </c>
      <c r="S74" s="19">
        <v>46416</v>
      </c>
    </row>
    <row r="75" spans="1:14" ht="12.75">
      <c r="A75" s="19" t="b">
        <f>TRUE</f>
        <v>1</v>
      </c>
      <c r="B75" s="19" t="s">
        <v>139</v>
      </c>
      <c r="C75" s="19">
        <v>14</v>
      </c>
      <c r="D75" s="19" t="s">
        <v>2910</v>
      </c>
      <c r="E75" s="19" t="b">
        <f>FALSE</f>
        <v>0</v>
      </c>
      <c r="F75" s="19">
        <v>1221</v>
      </c>
      <c r="G75" s="19">
        <v>977</v>
      </c>
      <c r="H75" s="19">
        <v>890</v>
      </c>
      <c r="I75" s="19">
        <v>802</v>
      </c>
      <c r="J75" s="19">
        <v>715</v>
      </c>
      <c r="K75" s="19">
        <v>628</v>
      </c>
      <c r="L75" s="19">
        <v>541</v>
      </c>
      <c r="M75" s="19">
        <v>453</v>
      </c>
      <c r="N75" s="19">
        <v>366</v>
      </c>
    </row>
    <row r="76" spans="1:14" ht="12.75">
      <c r="A76" s="19" t="b">
        <f>TRUE</f>
        <v>1</v>
      </c>
      <c r="B76" s="19" t="s">
        <v>141</v>
      </c>
      <c r="C76" s="19">
        <v>11</v>
      </c>
      <c r="D76" s="19" t="s">
        <v>2914</v>
      </c>
      <c r="E76" s="19" t="b">
        <f>TRUE</f>
        <v>1</v>
      </c>
      <c r="F76" s="19">
        <v>194429</v>
      </c>
      <c r="G76" s="19">
        <v>194429</v>
      </c>
      <c r="H76" s="19">
        <v>194429</v>
      </c>
      <c r="I76" s="19">
        <v>194429</v>
      </c>
      <c r="J76" s="19">
        <v>194429</v>
      </c>
      <c r="K76" s="19">
        <v>194429</v>
      </c>
      <c r="L76" s="19">
        <v>194429</v>
      </c>
      <c r="M76" s="19">
        <v>194429</v>
      </c>
      <c r="N76" s="19">
        <v>194429</v>
      </c>
    </row>
    <row r="77" spans="1:19" ht="12.75">
      <c r="A77" s="19" t="b">
        <f>TRUE</f>
        <v>1</v>
      </c>
      <c r="B77" s="19" t="s">
        <v>144</v>
      </c>
      <c r="C77" s="19">
        <v>1</v>
      </c>
      <c r="D77" s="19" t="s">
        <v>2925</v>
      </c>
      <c r="E77" s="19" t="b">
        <f>FALSE</f>
        <v>0</v>
      </c>
      <c r="F77" s="19">
        <v>29002</v>
      </c>
      <c r="G77" s="19">
        <v>23202</v>
      </c>
      <c r="H77" s="19">
        <v>21131</v>
      </c>
      <c r="I77" s="19">
        <v>19057</v>
      </c>
      <c r="J77" s="19">
        <v>16986</v>
      </c>
      <c r="K77" s="19">
        <v>14916</v>
      </c>
      <c r="L77" s="19">
        <v>12845</v>
      </c>
      <c r="M77" s="19">
        <v>10771</v>
      </c>
      <c r="N77" s="19">
        <v>8701</v>
      </c>
      <c r="O77" s="19">
        <v>310332</v>
      </c>
      <c r="P77" s="19">
        <v>192014</v>
      </c>
      <c r="Q77" s="19">
        <v>225694</v>
      </c>
      <c r="R77" s="19">
        <v>217083</v>
      </c>
      <c r="S77" s="19">
        <v>264669</v>
      </c>
    </row>
    <row r="78" spans="1:19" ht="12.75">
      <c r="A78" s="19" t="b">
        <f>TRUE</f>
        <v>1</v>
      </c>
      <c r="B78" s="19" t="s">
        <v>144</v>
      </c>
      <c r="C78" s="19">
        <v>2</v>
      </c>
      <c r="D78" s="19" t="s">
        <v>2926</v>
      </c>
      <c r="E78" s="19" t="b">
        <f>FALSE</f>
        <v>0</v>
      </c>
      <c r="F78" s="19">
        <v>376</v>
      </c>
      <c r="G78" s="19">
        <v>301</v>
      </c>
      <c r="H78" s="19">
        <v>274</v>
      </c>
      <c r="I78" s="19">
        <v>247</v>
      </c>
      <c r="J78" s="19">
        <v>220</v>
      </c>
      <c r="K78" s="19">
        <v>193</v>
      </c>
      <c r="L78" s="19">
        <v>167</v>
      </c>
      <c r="M78" s="19">
        <v>140</v>
      </c>
      <c r="N78" s="19">
        <v>113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</row>
    <row r="79" spans="1:14" ht="12.75">
      <c r="A79" s="19" t="b">
        <f>TRUE</f>
        <v>1</v>
      </c>
      <c r="B79" s="19" t="s">
        <v>147</v>
      </c>
      <c r="C79" s="19">
        <v>11</v>
      </c>
      <c r="D79" s="19" t="s">
        <v>2914</v>
      </c>
      <c r="E79" s="19" t="b">
        <f>TRUE</f>
        <v>1</v>
      </c>
      <c r="F79" s="19">
        <v>1741</v>
      </c>
      <c r="G79" s="19">
        <v>1741</v>
      </c>
      <c r="H79" s="19">
        <v>1741</v>
      </c>
      <c r="I79" s="19">
        <v>1741</v>
      </c>
      <c r="J79" s="19">
        <v>1741</v>
      </c>
      <c r="K79" s="19">
        <v>1741</v>
      </c>
      <c r="L79" s="19">
        <v>1741</v>
      </c>
      <c r="M79" s="19">
        <v>1741</v>
      </c>
      <c r="N79" s="19">
        <v>1741</v>
      </c>
    </row>
    <row r="80" spans="1:14" ht="12.75">
      <c r="A80" s="19" t="b">
        <f>TRUE</f>
        <v>1</v>
      </c>
      <c r="B80" s="19" t="s">
        <v>147</v>
      </c>
      <c r="C80" s="19">
        <v>12</v>
      </c>
      <c r="D80" s="19" t="s">
        <v>2912</v>
      </c>
      <c r="E80" s="19" t="b">
        <f>FALSE</f>
        <v>0</v>
      </c>
      <c r="F80" s="19">
        <v>3062</v>
      </c>
      <c r="G80" s="19">
        <v>2450</v>
      </c>
      <c r="H80" s="19">
        <v>2231</v>
      </c>
      <c r="I80" s="19">
        <v>2012</v>
      </c>
      <c r="J80" s="19">
        <v>1793</v>
      </c>
      <c r="K80" s="19">
        <v>1575</v>
      </c>
      <c r="L80" s="19">
        <v>1356</v>
      </c>
      <c r="M80" s="19">
        <v>1137</v>
      </c>
      <c r="N80" s="19">
        <v>919</v>
      </c>
    </row>
    <row r="81" spans="1:14" ht="12.75">
      <c r="A81" s="19" t="b">
        <f>TRUE</f>
        <v>1</v>
      </c>
      <c r="B81" s="19" t="s">
        <v>147</v>
      </c>
      <c r="C81" s="19">
        <v>17</v>
      </c>
      <c r="D81" s="19" t="s">
        <v>2913</v>
      </c>
      <c r="E81" s="19" t="b">
        <f>FALSE</f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4" ht="12.75">
      <c r="A82" s="19" t="b">
        <f>TRUE</f>
        <v>1</v>
      </c>
      <c r="B82" s="19" t="s">
        <v>150</v>
      </c>
      <c r="C82" s="19">
        <v>14</v>
      </c>
      <c r="D82" s="19" t="s">
        <v>2910</v>
      </c>
      <c r="E82" s="19" t="b">
        <f>FALSE</f>
        <v>0</v>
      </c>
      <c r="F82" s="19">
        <v>2253</v>
      </c>
      <c r="G82" s="19">
        <v>1802</v>
      </c>
      <c r="H82" s="19">
        <v>1642</v>
      </c>
      <c r="I82" s="19">
        <v>1480</v>
      </c>
      <c r="J82" s="19">
        <v>1320</v>
      </c>
      <c r="K82" s="19">
        <v>1159</v>
      </c>
      <c r="L82" s="19">
        <v>998</v>
      </c>
      <c r="M82" s="19">
        <v>837</v>
      </c>
      <c r="N82" s="19">
        <v>676</v>
      </c>
    </row>
    <row r="83" spans="1:14" ht="12.75">
      <c r="A83" s="19" t="b">
        <f>TRUE</f>
        <v>1</v>
      </c>
      <c r="B83" s="19" t="s">
        <v>153</v>
      </c>
      <c r="C83" s="19">
        <v>12</v>
      </c>
      <c r="D83" s="19" t="s">
        <v>2912</v>
      </c>
      <c r="E83" s="19" t="b">
        <f>FALSE</f>
        <v>0</v>
      </c>
      <c r="F83" s="19">
        <v>8427</v>
      </c>
      <c r="G83" s="19">
        <v>6742</v>
      </c>
      <c r="H83" s="19">
        <v>6140</v>
      </c>
      <c r="I83" s="19">
        <v>5537</v>
      </c>
      <c r="J83" s="19">
        <v>4936</v>
      </c>
      <c r="K83" s="19">
        <v>4334</v>
      </c>
      <c r="L83" s="19">
        <v>3732</v>
      </c>
      <c r="M83" s="19">
        <v>3130</v>
      </c>
      <c r="N83" s="19">
        <v>2528</v>
      </c>
    </row>
    <row r="84" spans="1:14" ht="12.75">
      <c r="A84" s="19" t="b">
        <f>TRUE</f>
        <v>1</v>
      </c>
      <c r="B84" s="19" t="s">
        <v>153</v>
      </c>
      <c r="C84" s="19">
        <v>14</v>
      </c>
      <c r="D84" s="19" t="s">
        <v>2910</v>
      </c>
      <c r="E84" s="19" t="b">
        <f>FALSE</f>
        <v>0</v>
      </c>
      <c r="F84" s="19">
        <v>697</v>
      </c>
      <c r="G84" s="19">
        <v>558</v>
      </c>
      <c r="H84" s="19">
        <v>508</v>
      </c>
      <c r="I84" s="19">
        <v>458</v>
      </c>
      <c r="J84" s="19">
        <v>408</v>
      </c>
      <c r="K84" s="19">
        <v>358</v>
      </c>
      <c r="L84" s="19">
        <v>309</v>
      </c>
      <c r="M84" s="19">
        <v>259</v>
      </c>
      <c r="N84" s="19">
        <v>209</v>
      </c>
    </row>
    <row r="85" spans="1:14" ht="12.75">
      <c r="A85" s="19" t="b">
        <f>TRUE</f>
        <v>1</v>
      </c>
      <c r="B85" s="19" t="s">
        <v>155</v>
      </c>
      <c r="C85" s="19">
        <v>14</v>
      </c>
      <c r="D85" s="19" t="s">
        <v>2910</v>
      </c>
      <c r="E85" s="19" t="b">
        <f>FALSE</f>
        <v>0</v>
      </c>
      <c r="F85" s="19">
        <v>26829</v>
      </c>
      <c r="G85" s="19">
        <v>21463</v>
      </c>
      <c r="H85" s="19">
        <v>19548</v>
      </c>
      <c r="I85" s="19">
        <v>17629</v>
      </c>
      <c r="J85" s="19">
        <v>15714</v>
      </c>
      <c r="K85" s="19">
        <v>13798</v>
      </c>
      <c r="L85" s="19">
        <v>11883</v>
      </c>
      <c r="M85" s="19">
        <v>9964</v>
      </c>
      <c r="N85" s="19">
        <v>8049</v>
      </c>
    </row>
    <row r="86" spans="1:19" ht="12.75">
      <c r="A86" s="19" t="b">
        <f>TRUE</f>
        <v>1</v>
      </c>
      <c r="B86" s="19" t="s">
        <v>157</v>
      </c>
      <c r="C86" s="19">
        <v>1</v>
      </c>
      <c r="D86" s="19" t="s">
        <v>2927</v>
      </c>
      <c r="E86" s="19" t="b">
        <f>TRUE</f>
        <v>1</v>
      </c>
      <c r="F86" s="19">
        <v>3543</v>
      </c>
      <c r="G86" s="19">
        <v>3543</v>
      </c>
      <c r="H86" s="19">
        <v>3543</v>
      </c>
      <c r="I86" s="19">
        <v>3543</v>
      </c>
      <c r="J86" s="19">
        <v>3543</v>
      </c>
      <c r="K86" s="19">
        <v>3543</v>
      </c>
      <c r="L86" s="19">
        <v>3543</v>
      </c>
      <c r="M86" s="19">
        <v>3543</v>
      </c>
      <c r="N86" s="19">
        <v>3543</v>
      </c>
      <c r="O86" s="19">
        <v>99091</v>
      </c>
      <c r="P86" s="19">
        <v>87762.802</v>
      </c>
      <c r="Q86" s="19">
        <v>92395.39</v>
      </c>
      <c r="R86" s="19">
        <v>92665.246</v>
      </c>
      <c r="S86" s="19">
        <v>89298.647</v>
      </c>
    </row>
    <row r="87" spans="1:19" ht="12.75">
      <c r="A87" s="19" t="b">
        <f>TRUE</f>
        <v>1</v>
      </c>
      <c r="B87" s="19" t="s">
        <v>157</v>
      </c>
      <c r="C87" s="19">
        <v>2</v>
      </c>
      <c r="D87" s="19" t="s">
        <v>2928</v>
      </c>
      <c r="E87" s="19" t="b">
        <f>TRUE</f>
        <v>1</v>
      </c>
      <c r="F87" s="19">
        <v>19900</v>
      </c>
      <c r="G87" s="19">
        <v>19900</v>
      </c>
      <c r="H87" s="19">
        <v>19900</v>
      </c>
      <c r="I87" s="19">
        <v>19900</v>
      </c>
      <c r="J87" s="19">
        <v>19900</v>
      </c>
      <c r="K87" s="19">
        <v>19900</v>
      </c>
      <c r="L87" s="19">
        <v>19900</v>
      </c>
      <c r="M87" s="19">
        <v>19900</v>
      </c>
      <c r="N87" s="19">
        <v>19900</v>
      </c>
      <c r="O87" s="19">
        <v>90738</v>
      </c>
      <c r="P87" s="19">
        <v>82622.219</v>
      </c>
      <c r="Q87" s="19">
        <v>85307.498</v>
      </c>
      <c r="R87" s="19">
        <v>85337.6</v>
      </c>
      <c r="S87" s="19">
        <v>81639.396</v>
      </c>
    </row>
    <row r="88" spans="1:14" ht="12.75">
      <c r="A88" s="19" t="b">
        <f>TRUE</f>
        <v>1</v>
      </c>
      <c r="B88" s="19" t="s">
        <v>159</v>
      </c>
      <c r="C88" s="19">
        <v>11</v>
      </c>
      <c r="D88" s="19" t="s">
        <v>2914</v>
      </c>
      <c r="E88" s="19" t="b">
        <f>TRUE</f>
        <v>1</v>
      </c>
      <c r="F88" s="19">
        <v>319</v>
      </c>
      <c r="G88" s="19">
        <v>319</v>
      </c>
      <c r="H88" s="19">
        <v>319</v>
      </c>
      <c r="I88" s="19">
        <v>319</v>
      </c>
      <c r="J88" s="19">
        <v>319</v>
      </c>
      <c r="K88" s="19">
        <v>319</v>
      </c>
      <c r="L88" s="19">
        <v>319</v>
      </c>
      <c r="M88" s="19">
        <v>319</v>
      </c>
      <c r="N88" s="19">
        <v>319</v>
      </c>
    </row>
    <row r="89" spans="1:14" ht="12.75">
      <c r="A89" s="19" t="b">
        <f>TRUE</f>
        <v>1</v>
      </c>
      <c r="B89" s="19" t="s">
        <v>159</v>
      </c>
      <c r="C89" s="19">
        <v>15</v>
      </c>
      <c r="D89" s="19" t="s">
        <v>2920</v>
      </c>
      <c r="E89" s="19" t="b">
        <f>TRUE</f>
        <v>1</v>
      </c>
      <c r="F89" s="19">
        <v>7908</v>
      </c>
      <c r="G89" s="19">
        <v>7908</v>
      </c>
      <c r="H89" s="19">
        <v>7908</v>
      </c>
      <c r="I89" s="19">
        <v>7908</v>
      </c>
      <c r="J89" s="19">
        <v>7908</v>
      </c>
      <c r="K89" s="19">
        <v>7908</v>
      </c>
      <c r="L89" s="19">
        <v>7908</v>
      </c>
      <c r="M89" s="19">
        <v>7908</v>
      </c>
      <c r="N89" s="19">
        <v>7908</v>
      </c>
    </row>
    <row r="90" spans="1:14" ht="12.75">
      <c r="A90" s="19" t="b">
        <f>TRUE</f>
        <v>1</v>
      </c>
      <c r="B90" s="19" t="s">
        <v>162</v>
      </c>
      <c r="C90" s="19">
        <v>12</v>
      </c>
      <c r="D90" s="19" t="s">
        <v>2912</v>
      </c>
      <c r="E90" s="19" t="b">
        <f>FALSE</f>
        <v>0</v>
      </c>
      <c r="F90" s="19">
        <v>5332</v>
      </c>
      <c r="G90" s="19">
        <v>4266</v>
      </c>
      <c r="H90" s="19">
        <v>3885</v>
      </c>
      <c r="I90" s="19">
        <v>3504</v>
      </c>
      <c r="J90" s="19">
        <v>3123</v>
      </c>
      <c r="K90" s="19">
        <v>2742</v>
      </c>
      <c r="L90" s="19">
        <v>2362</v>
      </c>
      <c r="M90" s="19">
        <v>1980</v>
      </c>
      <c r="N90" s="19">
        <v>1600</v>
      </c>
    </row>
    <row r="91" spans="1:14" ht="12.75">
      <c r="A91" s="19" t="b">
        <f>TRUE</f>
        <v>1</v>
      </c>
      <c r="B91" s="19" t="s">
        <v>164</v>
      </c>
      <c r="C91" s="19">
        <v>11</v>
      </c>
      <c r="D91" s="19" t="s">
        <v>2914</v>
      </c>
      <c r="E91" s="19" t="b">
        <f>TRUE</f>
        <v>1</v>
      </c>
      <c r="F91" s="19">
        <v>9996</v>
      </c>
      <c r="G91" s="19">
        <v>9996</v>
      </c>
      <c r="H91" s="19">
        <v>9996</v>
      </c>
      <c r="I91" s="19">
        <v>9996</v>
      </c>
      <c r="J91" s="19">
        <v>9996</v>
      </c>
      <c r="K91" s="19">
        <v>9996</v>
      </c>
      <c r="L91" s="19">
        <v>9996</v>
      </c>
      <c r="M91" s="19">
        <v>9996</v>
      </c>
      <c r="N91" s="19">
        <v>9996</v>
      </c>
    </row>
    <row r="92" spans="1:14" ht="12.75">
      <c r="A92" s="19" t="b">
        <f>TRUE</f>
        <v>1</v>
      </c>
      <c r="B92" s="19" t="s">
        <v>164</v>
      </c>
      <c r="C92" s="19">
        <v>13</v>
      </c>
      <c r="D92" s="19" t="s">
        <v>2915</v>
      </c>
      <c r="E92" s="19" t="b">
        <f>TRUE</f>
        <v>1</v>
      </c>
      <c r="F92" s="19">
        <v>39142</v>
      </c>
      <c r="G92" s="19">
        <v>39142</v>
      </c>
      <c r="H92" s="19">
        <v>39142</v>
      </c>
      <c r="I92" s="19">
        <v>39142</v>
      </c>
      <c r="J92" s="19">
        <v>39142</v>
      </c>
      <c r="K92" s="19">
        <v>39142</v>
      </c>
      <c r="L92" s="19">
        <v>39142</v>
      </c>
      <c r="M92" s="19">
        <v>39142</v>
      </c>
      <c r="N92" s="19">
        <v>39142</v>
      </c>
    </row>
    <row r="93" spans="1:14" ht="12.75">
      <c r="A93" s="19" t="b">
        <f>TRUE</f>
        <v>1</v>
      </c>
      <c r="B93" s="19" t="s">
        <v>164</v>
      </c>
      <c r="C93" s="19">
        <v>17</v>
      </c>
      <c r="D93" s="19" t="s">
        <v>2913</v>
      </c>
      <c r="E93" s="19" t="b">
        <f>FALSE</f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</row>
    <row r="94" spans="1:19" ht="12.75">
      <c r="A94" s="19" t="b">
        <f>TRUE</f>
        <v>1</v>
      </c>
      <c r="B94" s="19" t="s">
        <v>166</v>
      </c>
      <c r="C94" s="19">
        <v>1</v>
      </c>
      <c r="D94" s="19" t="s">
        <v>2911</v>
      </c>
      <c r="E94" s="19" t="b">
        <f>TRUE</f>
        <v>1</v>
      </c>
      <c r="F94" s="19">
        <v>87045</v>
      </c>
      <c r="G94" s="19">
        <v>87045</v>
      </c>
      <c r="H94" s="19">
        <v>87045</v>
      </c>
      <c r="I94" s="19">
        <v>87045</v>
      </c>
      <c r="J94" s="19">
        <v>87045</v>
      </c>
      <c r="K94" s="19">
        <v>87045</v>
      </c>
      <c r="L94" s="19">
        <v>87045</v>
      </c>
      <c r="M94" s="19">
        <v>87045</v>
      </c>
      <c r="N94" s="19">
        <v>87045</v>
      </c>
      <c r="O94" s="19">
        <v>109137</v>
      </c>
      <c r="P94" s="19">
        <v>89754.36146832026</v>
      </c>
      <c r="Q94" s="19">
        <v>94159.2934629278</v>
      </c>
      <c r="R94" s="19">
        <v>92730.5188194294</v>
      </c>
      <c r="S94" s="19">
        <v>80353.2643549051</v>
      </c>
    </row>
    <row r="95" spans="1:14" ht="12.75">
      <c r="A95" s="19" t="b">
        <f>TRUE</f>
        <v>1</v>
      </c>
      <c r="B95" s="19" t="s">
        <v>168</v>
      </c>
      <c r="C95" s="19">
        <v>11</v>
      </c>
      <c r="D95" s="19" t="s">
        <v>2914</v>
      </c>
      <c r="E95" s="19" t="b">
        <f>TRUE</f>
        <v>1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</row>
    <row r="96" spans="1:14" ht="12.75">
      <c r="A96" s="19" t="b">
        <f>TRUE</f>
        <v>1</v>
      </c>
      <c r="B96" s="19" t="s">
        <v>171</v>
      </c>
      <c r="C96" s="19">
        <v>11</v>
      </c>
      <c r="D96" s="19" t="s">
        <v>2914</v>
      </c>
      <c r="E96" s="19" t="b">
        <f>TRUE</f>
        <v>1</v>
      </c>
      <c r="F96" s="19">
        <v>102236</v>
      </c>
      <c r="G96" s="19">
        <v>102236</v>
      </c>
      <c r="H96" s="19">
        <v>102236</v>
      </c>
      <c r="I96" s="19">
        <v>102236</v>
      </c>
      <c r="J96" s="19">
        <v>102236</v>
      </c>
      <c r="K96" s="19">
        <v>102236</v>
      </c>
      <c r="L96" s="19">
        <v>102236</v>
      </c>
      <c r="M96" s="19">
        <v>102236</v>
      </c>
      <c r="N96" s="19">
        <v>102236</v>
      </c>
    </row>
    <row r="97" spans="1:14" ht="12.75">
      <c r="A97" s="19" t="b">
        <f>TRUE</f>
        <v>1</v>
      </c>
      <c r="B97" s="19" t="s">
        <v>171</v>
      </c>
      <c r="C97" s="19">
        <v>13</v>
      </c>
      <c r="D97" s="19" t="s">
        <v>2915</v>
      </c>
      <c r="E97" s="19" t="b">
        <f>TRUE</f>
        <v>1</v>
      </c>
      <c r="F97" s="19">
        <v>10464</v>
      </c>
      <c r="G97" s="19">
        <v>10464</v>
      </c>
      <c r="H97" s="19">
        <v>10464</v>
      </c>
      <c r="I97" s="19">
        <v>10464</v>
      </c>
      <c r="J97" s="19">
        <v>10464</v>
      </c>
      <c r="K97" s="19">
        <v>10464</v>
      </c>
      <c r="L97" s="19">
        <v>10464</v>
      </c>
      <c r="M97" s="19">
        <v>10464</v>
      </c>
      <c r="N97" s="19">
        <v>10464</v>
      </c>
    </row>
    <row r="98" spans="1:14" ht="12.75">
      <c r="A98" s="19" t="b">
        <f>TRUE</f>
        <v>1</v>
      </c>
      <c r="B98" s="19" t="s">
        <v>174</v>
      </c>
      <c r="C98" s="19">
        <v>11</v>
      </c>
      <c r="D98" s="19" t="s">
        <v>2914</v>
      </c>
      <c r="E98" s="19" t="b">
        <f>TRUE</f>
        <v>1</v>
      </c>
      <c r="F98" s="19">
        <v>79246</v>
      </c>
      <c r="G98" s="19">
        <v>79246</v>
      </c>
      <c r="H98" s="19">
        <v>79246</v>
      </c>
      <c r="I98" s="19">
        <v>79246</v>
      </c>
      <c r="J98" s="19">
        <v>79246</v>
      </c>
      <c r="K98" s="19">
        <v>79246</v>
      </c>
      <c r="L98" s="19">
        <v>79246</v>
      </c>
      <c r="M98" s="19">
        <v>79246</v>
      </c>
      <c r="N98" s="19">
        <v>79246</v>
      </c>
    </row>
    <row r="99" spans="1:14" ht="12.75">
      <c r="A99" s="19" t="b">
        <f>TRUE</f>
        <v>1</v>
      </c>
      <c r="B99" s="19" t="s">
        <v>174</v>
      </c>
      <c r="C99" s="19">
        <v>14</v>
      </c>
      <c r="D99" s="19" t="s">
        <v>2910</v>
      </c>
      <c r="E99" s="19" t="b">
        <f>FALSE</f>
        <v>0</v>
      </c>
      <c r="F99" s="19">
        <v>34259</v>
      </c>
      <c r="G99" s="19">
        <v>27407</v>
      </c>
      <c r="H99" s="19">
        <v>24961</v>
      </c>
      <c r="I99" s="19">
        <v>22512</v>
      </c>
      <c r="J99" s="19">
        <v>20065</v>
      </c>
      <c r="K99" s="19">
        <v>17619</v>
      </c>
      <c r="L99" s="19">
        <v>15173</v>
      </c>
      <c r="M99" s="19">
        <v>12724</v>
      </c>
      <c r="N99" s="19">
        <v>10278</v>
      </c>
    </row>
    <row r="100" spans="1:14" ht="12.75">
      <c r="A100" s="19" t="b">
        <f>TRUE</f>
        <v>1</v>
      </c>
      <c r="B100" s="19" t="s">
        <v>176</v>
      </c>
      <c r="C100" s="19">
        <v>12</v>
      </c>
      <c r="D100" s="19" t="s">
        <v>2912</v>
      </c>
      <c r="E100" s="19" t="b">
        <f>FALSE</f>
        <v>0</v>
      </c>
      <c r="F100" s="19">
        <v>1804</v>
      </c>
      <c r="G100" s="19">
        <v>1443</v>
      </c>
      <c r="H100" s="19">
        <v>1314</v>
      </c>
      <c r="I100" s="19">
        <v>1185</v>
      </c>
      <c r="J100" s="19">
        <v>1057</v>
      </c>
      <c r="K100" s="19">
        <v>928</v>
      </c>
      <c r="L100" s="19">
        <v>799</v>
      </c>
      <c r="M100" s="19">
        <v>670</v>
      </c>
      <c r="N100" s="19">
        <v>541</v>
      </c>
    </row>
    <row r="101" spans="1:14" ht="12.75">
      <c r="A101" s="19" t="b">
        <f>TRUE</f>
        <v>1</v>
      </c>
      <c r="B101" s="19" t="s">
        <v>176</v>
      </c>
      <c r="C101" s="19">
        <v>14</v>
      </c>
      <c r="D101" s="19" t="s">
        <v>2910</v>
      </c>
      <c r="E101" s="19" t="b">
        <f>FALSE</f>
        <v>0</v>
      </c>
      <c r="F101" s="19">
        <v>7419</v>
      </c>
      <c r="G101" s="19">
        <v>5935</v>
      </c>
      <c r="H101" s="19">
        <v>5405</v>
      </c>
      <c r="I101" s="19">
        <v>4875</v>
      </c>
      <c r="J101" s="19">
        <v>4345</v>
      </c>
      <c r="K101" s="19">
        <v>3816</v>
      </c>
      <c r="L101" s="19">
        <v>3286</v>
      </c>
      <c r="M101" s="19">
        <v>2755</v>
      </c>
      <c r="N101" s="19">
        <v>2226</v>
      </c>
    </row>
    <row r="102" spans="1:19" ht="12.75">
      <c r="A102" s="19" t="b">
        <f>TRUE</f>
        <v>1</v>
      </c>
      <c r="B102" s="19" t="s">
        <v>178</v>
      </c>
      <c r="C102" s="19">
        <v>1</v>
      </c>
      <c r="D102" s="19" t="s">
        <v>2923</v>
      </c>
      <c r="E102" s="19" t="b">
        <f>TRUE</f>
        <v>1</v>
      </c>
      <c r="F102" s="19">
        <v>43203</v>
      </c>
      <c r="G102" s="19">
        <v>43203</v>
      </c>
      <c r="H102" s="19">
        <v>43203</v>
      </c>
      <c r="I102" s="19">
        <v>43203</v>
      </c>
      <c r="J102" s="19">
        <v>43203</v>
      </c>
      <c r="K102" s="19">
        <v>43203</v>
      </c>
      <c r="L102" s="19">
        <v>43203</v>
      </c>
      <c r="M102" s="19">
        <v>43203</v>
      </c>
      <c r="N102" s="19">
        <v>43203</v>
      </c>
      <c r="O102" s="19">
        <v>167184</v>
      </c>
      <c r="P102" s="19">
        <v>130343</v>
      </c>
      <c r="Q102" s="19">
        <v>138781</v>
      </c>
      <c r="R102" s="19">
        <v>147332</v>
      </c>
      <c r="S102" s="19">
        <v>154794</v>
      </c>
    </row>
    <row r="103" spans="1:19" ht="12.75">
      <c r="A103" s="19" t="b">
        <f>TRUE</f>
        <v>1</v>
      </c>
      <c r="B103" s="19" t="s">
        <v>178</v>
      </c>
      <c r="C103" s="19">
        <v>2</v>
      </c>
      <c r="D103" s="19" t="s">
        <v>2929</v>
      </c>
      <c r="E103" s="19" t="b">
        <f>TRUE</f>
        <v>1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164532</v>
      </c>
      <c r="P103" s="19">
        <v>146623</v>
      </c>
      <c r="Q103" s="19">
        <v>121710</v>
      </c>
      <c r="R103" s="19">
        <v>141060</v>
      </c>
      <c r="S103" s="19">
        <v>127515</v>
      </c>
    </row>
    <row r="104" spans="1:5" ht="12.75">
      <c r="A104" s="19" t="b">
        <f>TRUE</f>
        <v>1</v>
      </c>
      <c r="B104" s="19" t="s">
        <v>181</v>
      </c>
      <c r="C104" s="19">
        <v>1</v>
      </c>
      <c r="E104" s="19" t="s">
        <v>2919</v>
      </c>
    </row>
    <row r="105" spans="1:5" ht="12.75">
      <c r="A105" s="19" t="b">
        <f>TRUE</f>
        <v>1</v>
      </c>
      <c r="B105" s="19" t="s">
        <v>181</v>
      </c>
      <c r="C105" s="19">
        <v>2</v>
      </c>
      <c r="E105" s="19" t="s">
        <v>2919</v>
      </c>
    </row>
    <row r="106" spans="1:5" ht="12.75">
      <c r="A106" s="19" t="b">
        <f>TRUE</f>
        <v>1</v>
      </c>
      <c r="B106" s="19" t="s">
        <v>181</v>
      </c>
      <c r="C106" s="19">
        <v>3</v>
      </c>
      <c r="E106" s="19" t="s">
        <v>2919</v>
      </c>
    </row>
    <row r="107" spans="1:5" ht="12.75">
      <c r="A107" s="19" t="b">
        <f>TRUE</f>
        <v>1</v>
      </c>
      <c r="B107" s="19" t="s">
        <v>181</v>
      </c>
      <c r="C107" s="19">
        <v>4</v>
      </c>
      <c r="E107" s="19" t="s">
        <v>2919</v>
      </c>
    </row>
    <row r="108" spans="1:5" ht="12.75">
      <c r="A108" s="19" t="b">
        <f>TRUE</f>
        <v>1</v>
      </c>
      <c r="B108" s="19" t="s">
        <v>181</v>
      </c>
      <c r="C108" s="19">
        <v>5</v>
      </c>
      <c r="E108" s="19" t="s">
        <v>2919</v>
      </c>
    </row>
    <row r="109" spans="1:5" ht="12.75">
      <c r="A109" s="19" t="b">
        <f>TRUE</f>
        <v>1</v>
      </c>
      <c r="B109" s="19" t="s">
        <v>181</v>
      </c>
      <c r="C109" s="19">
        <v>6</v>
      </c>
      <c r="E109" s="19" t="s">
        <v>2919</v>
      </c>
    </row>
    <row r="110" spans="1:5" ht="12.75">
      <c r="A110" s="19" t="b">
        <f>TRUE</f>
        <v>1</v>
      </c>
      <c r="B110" s="19" t="s">
        <v>181</v>
      </c>
      <c r="C110" s="19">
        <v>7</v>
      </c>
      <c r="E110" s="19" t="s">
        <v>2919</v>
      </c>
    </row>
    <row r="111" spans="1:5" ht="12.75">
      <c r="A111" s="19" t="b">
        <f>TRUE</f>
        <v>1</v>
      </c>
      <c r="B111" s="19" t="s">
        <v>181</v>
      </c>
      <c r="C111" s="19">
        <v>8</v>
      </c>
      <c r="E111" s="19" t="s">
        <v>2919</v>
      </c>
    </row>
    <row r="112" spans="1:5" ht="12.75">
      <c r="A112" s="19" t="b">
        <f>TRUE</f>
        <v>1</v>
      </c>
      <c r="B112" s="19" t="s">
        <v>181</v>
      </c>
      <c r="C112" s="19">
        <v>9</v>
      </c>
      <c r="E112" s="19" t="s">
        <v>2919</v>
      </c>
    </row>
    <row r="113" spans="1:5" ht="12.75">
      <c r="A113" s="19" t="b">
        <f>TRUE</f>
        <v>1</v>
      </c>
      <c r="B113" s="19" t="s">
        <v>181</v>
      </c>
      <c r="C113" s="19">
        <v>10</v>
      </c>
      <c r="E113" s="19" t="s">
        <v>2919</v>
      </c>
    </row>
    <row r="114" spans="1:5" ht="12.75">
      <c r="A114" s="19" t="b">
        <f>TRUE</f>
        <v>1</v>
      </c>
      <c r="B114" s="19" t="s">
        <v>181</v>
      </c>
      <c r="C114" s="19">
        <v>11</v>
      </c>
      <c r="D114" s="19" t="s">
        <v>2914</v>
      </c>
      <c r="E114" s="19" t="b">
        <f>TRUE</f>
        <v>1</v>
      </c>
    </row>
    <row r="115" spans="1:14" ht="12.75">
      <c r="A115" s="19" t="b">
        <f>TRUE</f>
        <v>1</v>
      </c>
      <c r="B115" s="19" t="s">
        <v>181</v>
      </c>
      <c r="C115" s="19">
        <v>12</v>
      </c>
      <c r="D115" s="19" t="s">
        <v>2912</v>
      </c>
      <c r="E115" s="19" t="b">
        <f>FALSE</f>
        <v>0</v>
      </c>
      <c r="F115" s="19">
        <v>226</v>
      </c>
      <c r="G115" s="19">
        <v>181</v>
      </c>
      <c r="H115" s="19">
        <v>165</v>
      </c>
      <c r="I115" s="19">
        <v>149</v>
      </c>
      <c r="J115" s="19">
        <v>132</v>
      </c>
      <c r="K115" s="19">
        <v>116</v>
      </c>
      <c r="L115" s="19">
        <v>100</v>
      </c>
      <c r="M115" s="19">
        <v>84</v>
      </c>
      <c r="N115" s="19">
        <v>68</v>
      </c>
    </row>
    <row r="116" spans="1:5" ht="12.75">
      <c r="A116" s="19" t="b">
        <f>TRUE</f>
        <v>1</v>
      </c>
      <c r="B116" s="19" t="s">
        <v>181</v>
      </c>
      <c r="C116" s="19">
        <v>13</v>
      </c>
      <c r="D116" s="19" t="s">
        <v>2915</v>
      </c>
      <c r="E116" s="19" t="b">
        <f>TRUE</f>
        <v>1</v>
      </c>
    </row>
    <row r="117" spans="1:14" ht="12.75">
      <c r="A117" s="19" t="b">
        <f>TRUE</f>
        <v>1</v>
      </c>
      <c r="B117" s="19" t="s">
        <v>181</v>
      </c>
      <c r="C117" s="19">
        <v>14</v>
      </c>
      <c r="D117" s="19" t="s">
        <v>2910</v>
      </c>
      <c r="E117" s="19" t="b">
        <f>FALSE</f>
        <v>0</v>
      </c>
      <c r="F117" s="19">
        <v>6828</v>
      </c>
      <c r="G117" s="19">
        <v>5462</v>
      </c>
      <c r="H117" s="19">
        <v>4975</v>
      </c>
      <c r="I117" s="19">
        <v>4487</v>
      </c>
      <c r="J117" s="19">
        <v>3999</v>
      </c>
      <c r="K117" s="19">
        <v>3512</v>
      </c>
      <c r="L117" s="19">
        <v>3024</v>
      </c>
      <c r="M117" s="19">
        <v>2536</v>
      </c>
      <c r="N117" s="19">
        <v>2048</v>
      </c>
    </row>
    <row r="118" spans="1:5" ht="12.75">
      <c r="A118" s="19" t="b">
        <f>TRUE</f>
        <v>1</v>
      </c>
      <c r="B118" s="19" t="s">
        <v>181</v>
      </c>
      <c r="C118" s="19">
        <v>15</v>
      </c>
      <c r="D118" s="19" t="s">
        <v>2920</v>
      </c>
      <c r="E118" s="19" t="b">
        <f>TRUE</f>
        <v>1</v>
      </c>
    </row>
    <row r="119" spans="1:5" ht="12.75">
      <c r="A119" s="19" t="b">
        <f>TRUE</f>
        <v>1</v>
      </c>
      <c r="B119" s="19" t="s">
        <v>181</v>
      </c>
      <c r="C119" s="19">
        <v>16</v>
      </c>
      <c r="D119" s="19" t="s">
        <v>2921</v>
      </c>
      <c r="E119" s="19" t="b">
        <f>FALSE</f>
        <v>0</v>
      </c>
    </row>
    <row r="120" spans="1:14" ht="12.75">
      <c r="A120" s="19" t="b">
        <f>TRUE</f>
        <v>1</v>
      </c>
      <c r="B120" s="19" t="s">
        <v>183</v>
      </c>
      <c r="C120" s="19">
        <v>11</v>
      </c>
      <c r="D120" s="19" t="s">
        <v>2914</v>
      </c>
      <c r="E120" s="19" t="b">
        <f>TRUE</f>
        <v>1</v>
      </c>
      <c r="F120" s="19">
        <v>27370</v>
      </c>
      <c r="G120" s="19">
        <v>27370</v>
      </c>
      <c r="H120" s="19">
        <v>27370</v>
      </c>
      <c r="I120" s="19">
        <v>27370</v>
      </c>
      <c r="J120" s="19">
        <v>27370</v>
      </c>
      <c r="K120" s="19">
        <v>27370</v>
      </c>
      <c r="L120" s="19">
        <v>27370</v>
      </c>
      <c r="M120" s="19">
        <v>27370</v>
      </c>
      <c r="N120" s="19">
        <v>27370</v>
      </c>
    </row>
    <row r="121" spans="1:14" ht="12.75">
      <c r="A121" s="19" t="b">
        <f>TRUE</f>
        <v>1</v>
      </c>
      <c r="B121" s="19" t="s">
        <v>186</v>
      </c>
      <c r="C121" s="19">
        <v>11</v>
      </c>
      <c r="D121" s="19" t="s">
        <v>2914</v>
      </c>
      <c r="E121" s="19" t="b">
        <f>TRUE</f>
        <v>1</v>
      </c>
      <c r="F121" s="19">
        <v>6469</v>
      </c>
      <c r="G121" s="19">
        <v>6469</v>
      </c>
      <c r="H121" s="19">
        <v>6469</v>
      </c>
      <c r="I121" s="19">
        <v>6469</v>
      </c>
      <c r="J121" s="19">
        <v>6469</v>
      </c>
      <c r="K121" s="19">
        <v>6469</v>
      </c>
      <c r="L121" s="19">
        <v>6469</v>
      </c>
      <c r="M121" s="19">
        <v>6469</v>
      </c>
      <c r="N121" s="19">
        <v>6469</v>
      </c>
    </row>
    <row r="122" spans="1:14" ht="12.75">
      <c r="A122" s="19" t="b">
        <f>TRUE</f>
        <v>1</v>
      </c>
      <c r="B122" s="19" t="s">
        <v>186</v>
      </c>
      <c r="C122" s="19">
        <v>13</v>
      </c>
      <c r="D122" s="19" t="s">
        <v>2915</v>
      </c>
      <c r="E122" s="19" t="b">
        <f>TRUE</f>
        <v>1</v>
      </c>
      <c r="F122" s="19">
        <v>8598</v>
      </c>
      <c r="G122" s="19">
        <v>8598</v>
      </c>
      <c r="H122" s="19">
        <v>8598</v>
      </c>
      <c r="I122" s="19">
        <v>8598</v>
      </c>
      <c r="J122" s="19">
        <v>8598</v>
      </c>
      <c r="K122" s="19">
        <v>8598</v>
      </c>
      <c r="L122" s="19">
        <v>8598</v>
      </c>
      <c r="M122" s="19">
        <v>8598</v>
      </c>
      <c r="N122" s="19">
        <v>8598</v>
      </c>
    </row>
    <row r="123" spans="1:14" ht="12.75">
      <c r="A123" s="19" t="b">
        <f>TRUE</f>
        <v>1</v>
      </c>
      <c r="B123" s="19" t="s">
        <v>189</v>
      </c>
      <c r="C123" s="19">
        <v>12</v>
      </c>
      <c r="D123" s="19" t="s">
        <v>2912</v>
      </c>
      <c r="E123" s="19" t="b">
        <f>FALSE</f>
        <v>0</v>
      </c>
      <c r="F123" s="19">
        <v>308385</v>
      </c>
      <c r="G123" s="19">
        <v>246708</v>
      </c>
      <c r="H123" s="19">
        <v>224689</v>
      </c>
      <c r="I123" s="19">
        <v>202640</v>
      </c>
      <c r="J123" s="19">
        <v>180621</v>
      </c>
      <c r="K123" s="19">
        <v>158602</v>
      </c>
      <c r="L123" s="19">
        <v>136584</v>
      </c>
      <c r="M123" s="19">
        <v>114534</v>
      </c>
      <c r="N123" s="19">
        <v>92516</v>
      </c>
    </row>
    <row r="124" spans="1:14" ht="12.75">
      <c r="A124" s="19" t="b">
        <f>TRUE</f>
        <v>1</v>
      </c>
      <c r="B124" s="19" t="s">
        <v>191</v>
      </c>
      <c r="C124" s="19">
        <v>11</v>
      </c>
      <c r="D124" s="19" t="s">
        <v>2914</v>
      </c>
      <c r="E124" s="19" t="b">
        <f>TRUE</f>
        <v>1</v>
      </c>
      <c r="F124" s="19">
        <v>13768</v>
      </c>
      <c r="G124" s="19">
        <v>13768</v>
      </c>
      <c r="H124" s="19">
        <v>13768</v>
      </c>
      <c r="I124" s="19">
        <v>13768</v>
      </c>
      <c r="J124" s="19">
        <v>13768</v>
      </c>
      <c r="K124" s="19">
        <v>13768</v>
      </c>
      <c r="L124" s="19">
        <v>13768</v>
      </c>
      <c r="M124" s="19">
        <v>13768</v>
      </c>
      <c r="N124" s="19">
        <v>13768</v>
      </c>
    </row>
    <row r="125" spans="1:14" ht="12.75">
      <c r="A125" s="19" t="b">
        <f>TRUE</f>
        <v>1</v>
      </c>
      <c r="B125" s="19" t="s">
        <v>192</v>
      </c>
      <c r="C125" s="19">
        <v>12</v>
      </c>
      <c r="D125" s="19" t="s">
        <v>2912</v>
      </c>
      <c r="E125" s="19" t="b">
        <f>FALSE</f>
        <v>0</v>
      </c>
      <c r="F125" s="19">
        <v>2626</v>
      </c>
      <c r="G125" s="19">
        <v>2101</v>
      </c>
      <c r="H125" s="19">
        <v>1913</v>
      </c>
      <c r="I125" s="19">
        <v>1726</v>
      </c>
      <c r="J125" s="19">
        <v>1538</v>
      </c>
      <c r="K125" s="19">
        <v>1351</v>
      </c>
      <c r="L125" s="19">
        <v>1163</v>
      </c>
      <c r="M125" s="19">
        <v>975</v>
      </c>
      <c r="N125" s="19">
        <v>788</v>
      </c>
    </row>
    <row r="126" spans="1:14" ht="12.75">
      <c r="A126" s="19" t="b">
        <f>TRUE</f>
        <v>1</v>
      </c>
      <c r="B126" s="19" t="s">
        <v>194</v>
      </c>
      <c r="C126" s="19">
        <v>12</v>
      </c>
      <c r="D126" s="19" t="s">
        <v>2912</v>
      </c>
      <c r="E126" s="19" t="b">
        <f>FALSE</f>
        <v>0</v>
      </c>
      <c r="F126" s="19">
        <v>135</v>
      </c>
      <c r="G126" s="19">
        <v>108</v>
      </c>
      <c r="H126" s="19">
        <v>98</v>
      </c>
      <c r="I126" s="19">
        <v>89</v>
      </c>
      <c r="J126" s="19">
        <v>79</v>
      </c>
      <c r="K126" s="19">
        <v>69</v>
      </c>
      <c r="L126" s="19">
        <v>60</v>
      </c>
      <c r="M126" s="19">
        <v>50</v>
      </c>
      <c r="N126" s="19">
        <v>41</v>
      </c>
    </row>
    <row r="127" spans="1:14" ht="12.75">
      <c r="A127" s="19" t="b">
        <f>TRUE</f>
        <v>1</v>
      </c>
      <c r="B127" s="19" t="s">
        <v>194</v>
      </c>
      <c r="C127" s="19">
        <v>14</v>
      </c>
      <c r="D127" s="19" t="s">
        <v>2910</v>
      </c>
      <c r="E127" s="19" t="b">
        <f>FALSE</f>
        <v>0</v>
      </c>
      <c r="F127" s="19">
        <v>2586</v>
      </c>
      <c r="G127" s="19">
        <v>2069</v>
      </c>
      <c r="H127" s="19">
        <v>1884</v>
      </c>
      <c r="I127" s="19">
        <v>1699</v>
      </c>
      <c r="J127" s="19">
        <v>1515</v>
      </c>
      <c r="K127" s="19">
        <v>1330</v>
      </c>
      <c r="L127" s="19">
        <v>1145</v>
      </c>
      <c r="M127" s="19">
        <v>960</v>
      </c>
      <c r="N127" s="19">
        <v>776</v>
      </c>
    </row>
    <row r="128" spans="1:14" ht="12.75">
      <c r="A128" s="19" t="b">
        <f>TRUE</f>
        <v>1</v>
      </c>
      <c r="B128" s="19" t="s">
        <v>197</v>
      </c>
      <c r="C128" s="19">
        <v>12</v>
      </c>
      <c r="D128" s="19" t="s">
        <v>2912</v>
      </c>
      <c r="E128" s="19" t="b">
        <f>FALSE</f>
        <v>0</v>
      </c>
      <c r="F128" s="19">
        <v>3537</v>
      </c>
      <c r="G128" s="19">
        <v>2830</v>
      </c>
      <c r="H128" s="19">
        <v>2577</v>
      </c>
      <c r="I128" s="19">
        <v>2324</v>
      </c>
      <c r="J128" s="19">
        <v>2072</v>
      </c>
      <c r="K128" s="19">
        <v>1819</v>
      </c>
      <c r="L128" s="19">
        <v>1567</v>
      </c>
      <c r="M128" s="19">
        <v>1314</v>
      </c>
      <c r="N128" s="19">
        <v>1061</v>
      </c>
    </row>
    <row r="129" spans="1:5" ht="12.75">
      <c r="A129" s="19" t="b">
        <f>TRUE</f>
        <v>1</v>
      </c>
      <c r="B129" s="19" t="s">
        <v>200</v>
      </c>
      <c r="C129" s="19">
        <v>1</v>
      </c>
      <c r="E129" s="19" t="s">
        <v>2919</v>
      </c>
    </row>
    <row r="130" spans="1:5" ht="12.75">
      <c r="A130" s="19" t="b">
        <f>TRUE</f>
        <v>1</v>
      </c>
      <c r="B130" s="19" t="s">
        <v>200</v>
      </c>
      <c r="C130" s="19">
        <v>2</v>
      </c>
      <c r="E130" s="19" t="s">
        <v>2919</v>
      </c>
    </row>
    <row r="131" spans="1:5" ht="12.75">
      <c r="A131" s="19" t="b">
        <f>TRUE</f>
        <v>1</v>
      </c>
      <c r="B131" s="19" t="s">
        <v>200</v>
      </c>
      <c r="C131" s="19">
        <v>3</v>
      </c>
      <c r="E131" s="19" t="s">
        <v>2919</v>
      </c>
    </row>
    <row r="132" spans="1:5" ht="12.75">
      <c r="A132" s="19" t="b">
        <f>TRUE</f>
        <v>1</v>
      </c>
      <c r="B132" s="19" t="s">
        <v>200</v>
      </c>
      <c r="C132" s="19">
        <v>4</v>
      </c>
      <c r="E132" s="19" t="s">
        <v>2919</v>
      </c>
    </row>
    <row r="133" spans="1:5" ht="12.75">
      <c r="A133" s="19" t="b">
        <f>TRUE</f>
        <v>1</v>
      </c>
      <c r="B133" s="19" t="s">
        <v>200</v>
      </c>
      <c r="C133" s="19">
        <v>5</v>
      </c>
      <c r="E133" s="19" t="s">
        <v>2919</v>
      </c>
    </row>
    <row r="134" spans="1:5" ht="12.75">
      <c r="A134" s="19" t="b">
        <f>TRUE</f>
        <v>1</v>
      </c>
      <c r="B134" s="19" t="s">
        <v>200</v>
      </c>
      <c r="C134" s="19">
        <v>6</v>
      </c>
      <c r="E134" s="19" t="s">
        <v>2919</v>
      </c>
    </row>
    <row r="135" spans="1:5" ht="12.75">
      <c r="A135" s="19" t="b">
        <f>TRUE</f>
        <v>1</v>
      </c>
      <c r="B135" s="19" t="s">
        <v>200</v>
      </c>
      <c r="C135" s="19">
        <v>7</v>
      </c>
      <c r="E135" s="19" t="s">
        <v>2919</v>
      </c>
    </row>
    <row r="136" spans="1:5" ht="12.75">
      <c r="A136" s="19" t="b">
        <f>TRUE</f>
        <v>1</v>
      </c>
      <c r="B136" s="19" t="s">
        <v>200</v>
      </c>
      <c r="C136" s="19">
        <v>8</v>
      </c>
      <c r="E136" s="19" t="s">
        <v>2919</v>
      </c>
    </row>
    <row r="137" spans="1:5" ht="12.75">
      <c r="A137" s="19" t="b">
        <f>TRUE</f>
        <v>1</v>
      </c>
      <c r="B137" s="19" t="s">
        <v>200</v>
      </c>
      <c r="C137" s="19">
        <v>9</v>
      </c>
      <c r="E137" s="19" t="s">
        <v>2919</v>
      </c>
    </row>
    <row r="138" spans="1:5" ht="12.75">
      <c r="A138" s="19" t="b">
        <f>TRUE</f>
        <v>1</v>
      </c>
      <c r="B138" s="19" t="s">
        <v>200</v>
      </c>
      <c r="C138" s="19">
        <v>10</v>
      </c>
      <c r="E138" s="19" t="s">
        <v>2919</v>
      </c>
    </row>
    <row r="139" spans="1:14" ht="12.75">
      <c r="A139" s="19" t="b">
        <f>TRUE</f>
        <v>1</v>
      </c>
      <c r="B139" s="19" t="s">
        <v>200</v>
      </c>
      <c r="C139" s="19">
        <v>11</v>
      </c>
      <c r="D139" s="19" t="s">
        <v>2914</v>
      </c>
      <c r="E139" s="19" t="b">
        <f>TRUE</f>
        <v>1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</row>
    <row r="140" spans="1:5" ht="12.75">
      <c r="A140" s="19" t="b">
        <f>TRUE</f>
        <v>1</v>
      </c>
      <c r="B140" s="19" t="s">
        <v>200</v>
      </c>
      <c r="C140" s="19">
        <v>12</v>
      </c>
      <c r="D140" s="19" t="s">
        <v>2912</v>
      </c>
      <c r="E140" s="19" t="b">
        <f>FALSE</f>
        <v>0</v>
      </c>
    </row>
    <row r="141" spans="1:5" ht="12.75">
      <c r="A141" s="19" t="b">
        <f>TRUE</f>
        <v>1</v>
      </c>
      <c r="B141" s="19" t="s">
        <v>200</v>
      </c>
      <c r="C141" s="19">
        <v>13</v>
      </c>
      <c r="D141" s="19" t="s">
        <v>2915</v>
      </c>
      <c r="E141" s="19" t="b">
        <f>TRUE</f>
        <v>1</v>
      </c>
    </row>
    <row r="142" spans="1:5" ht="12.75">
      <c r="A142" s="19" t="b">
        <f>TRUE</f>
        <v>1</v>
      </c>
      <c r="B142" s="19" t="s">
        <v>200</v>
      </c>
      <c r="C142" s="19">
        <v>14</v>
      </c>
      <c r="D142" s="19" t="s">
        <v>2910</v>
      </c>
      <c r="E142" s="19" t="b">
        <f>FALSE</f>
        <v>0</v>
      </c>
    </row>
    <row r="143" spans="1:5" ht="12.75">
      <c r="A143" s="19" t="b">
        <f>TRUE</f>
        <v>1</v>
      </c>
      <c r="B143" s="19" t="s">
        <v>200</v>
      </c>
      <c r="C143" s="19">
        <v>15</v>
      </c>
      <c r="D143" s="19" t="s">
        <v>2920</v>
      </c>
      <c r="E143" s="19" t="b">
        <f>TRUE</f>
        <v>1</v>
      </c>
    </row>
    <row r="144" spans="1:5" ht="12.75">
      <c r="A144" s="19" t="b">
        <f>TRUE</f>
        <v>1</v>
      </c>
      <c r="B144" s="19" t="s">
        <v>200</v>
      </c>
      <c r="C144" s="19">
        <v>16</v>
      </c>
      <c r="D144" s="19" t="s">
        <v>2921</v>
      </c>
      <c r="E144" s="19" t="b">
        <f>FALSE</f>
        <v>0</v>
      </c>
    </row>
    <row r="145" spans="1:14" ht="12.75">
      <c r="A145" s="19" t="b">
        <f>TRUE</f>
        <v>1</v>
      </c>
      <c r="B145" s="19" t="s">
        <v>202</v>
      </c>
      <c r="C145" s="19">
        <v>12</v>
      </c>
      <c r="D145" s="19" t="s">
        <v>2912</v>
      </c>
      <c r="E145" s="19" t="b">
        <f>FALSE</f>
        <v>0</v>
      </c>
      <c r="F145" s="19">
        <v>59</v>
      </c>
      <c r="G145" s="19">
        <v>47</v>
      </c>
      <c r="H145" s="19">
        <v>43</v>
      </c>
      <c r="I145" s="19">
        <v>39</v>
      </c>
      <c r="J145" s="19">
        <v>35</v>
      </c>
      <c r="K145" s="19">
        <v>30</v>
      </c>
      <c r="L145" s="19">
        <v>26</v>
      </c>
      <c r="M145" s="19">
        <v>22</v>
      </c>
      <c r="N145" s="19">
        <v>18</v>
      </c>
    </row>
    <row r="146" spans="1:14" ht="12.75">
      <c r="A146" s="19" t="b">
        <f>TRUE</f>
        <v>1</v>
      </c>
      <c r="B146" s="19" t="s">
        <v>202</v>
      </c>
      <c r="C146" s="19">
        <v>14</v>
      </c>
      <c r="D146" s="19" t="s">
        <v>2910</v>
      </c>
      <c r="E146" s="19" t="b">
        <f>FALSE</f>
        <v>0</v>
      </c>
      <c r="F146" s="19">
        <v>1260</v>
      </c>
      <c r="G146" s="19">
        <v>1008</v>
      </c>
      <c r="H146" s="19">
        <v>918</v>
      </c>
      <c r="I146" s="19">
        <v>828</v>
      </c>
      <c r="J146" s="19">
        <v>738</v>
      </c>
      <c r="K146" s="19">
        <v>648</v>
      </c>
      <c r="L146" s="19">
        <v>558</v>
      </c>
      <c r="M146" s="19">
        <v>468</v>
      </c>
      <c r="N146" s="19">
        <v>378</v>
      </c>
    </row>
    <row r="147" spans="1:14" ht="12.75">
      <c r="A147" s="19" t="b">
        <f>TRUE</f>
        <v>1</v>
      </c>
      <c r="B147" s="19" t="s">
        <v>204</v>
      </c>
      <c r="C147" s="19">
        <v>12</v>
      </c>
      <c r="D147" s="19" t="s">
        <v>2912</v>
      </c>
      <c r="E147" s="19" t="b">
        <f>FALSE</f>
        <v>0</v>
      </c>
      <c r="F147" s="19">
        <v>86</v>
      </c>
      <c r="G147" s="19">
        <v>69</v>
      </c>
      <c r="H147" s="19">
        <v>63</v>
      </c>
      <c r="I147" s="19">
        <v>57</v>
      </c>
      <c r="J147" s="19">
        <v>50</v>
      </c>
      <c r="K147" s="19">
        <v>44</v>
      </c>
      <c r="L147" s="19">
        <v>38</v>
      </c>
      <c r="M147" s="19">
        <v>32</v>
      </c>
      <c r="N147" s="19">
        <v>26</v>
      </c>
    </row>
    <row r="148" spans="1:14" ht="12.75">
      <c r="A148" s="19" t="b">
        <f>TRUE</f>
        <v>1</v>
      </c>
      <c r="B148" s="19" t="s">
        <v>204</v>
      </c>
      <c r="C148" s="19">
        <v>14</v>
      </c>
      <c r="D148" s="19" t="s">
        <v>2910</v>
      </c>
      <c r="E148" s="19" t="b">
        <f>FALSE</f>
        <v>0</v>
      </c>
      <c r="F148" s="19">
        <v>1343</v>
      </c>
      <c r="G148" s="19">
        <v>1074</v>
      </c>
      <c r="H148" s="19">
        <v>979</v>
      </c>
      <c r="I148" s="19">
        <v>882</v>
      </c>
      <c r="J148" s="19">
        <v>787</v>
      </c>
      <c r="K148" s="19">
        <v>691</v>
      </c>
      <c r="L148" s="19">
        <v>595</v>
      </c>
      <c r="M148" s="19">
        <v>499</v>
      </c>
      <c r="N148" s="19">
        <v>403</v>
      </c>
    </row>
    <row r="149" spans="1:14" ht="12.75">
      <c r="A149" s="19" t="b">
        <f>TRUE</f>
        <v>1</v>
      </c>
      <c r="B149" s="19" t="s">
        <v>206</v>
      </c>
      <c r="C149" s="19">
        <v>12</v>
      </c>
      <c r="D149" s="19" t="s">
        <v>2912</v>
      </c>
      <c r="E149" s="19" t="b">
        <f>FALSE</f>
        <v>0</v>
      </c>
      <c r="F149" s="19">
        <v>237</v>
      </c>
      <c r="G149" s="19">
        <v>190</v>
      </c>
      <c r="H149" s="19">
        <v>173</v>
      </c>
      <c r="I149" s="19">
        <v>156</v>
      </c>
      <c r="J149" s="19">
        <v>139</v>
      </c>
      <c r="K149" s="19">
        <v>122</v>
      </c>
      <c r="L149" s="19">
        <v>105</v>
      </c>
      <c r="M149" s="19">
        <v>88</v>
      </c>
      <c r="N149" s="19">
        <v>71</v>
      </c>
    </row>
    <row r="150" spans="1:14" ht="12.75">
      <c r="A150" s="19" t="b">
        <f>TRUE</f>
        <v>1</v>
      </c>
      <c r="B150" s="19" t="s">
        <v>206</v>
      </c>
      <c r="C150" s="19">
        <v>14</v>
      </c>
      <c r="D150" s="19" t="s">
        <v>2910</v>
      </c>
      <c r="E150" s="19" t="b">
        <f>FALSE</f>
        <v>0</v>
      </c>
      <c r="F150" s="19">
        <v>2592</v>
      </c>
      <c r="G150" s="19">
        <v>2074</v>
      </c>
      <c r="H150" s="19">
        <v>1889</v>
      </c>
      <c r="I150" s="19">
        <v>1703</v>
      </c>
      <c r="J150" s="19">
        <v>1518</v>
      </c>
      <c r="K150" s="19">
        <v>1333</v>
      </c>
      <c r="L150" s="19">
        <v>1148</v>
      </c>
      <c r="M150" s="19">
        <v>963</v>
      </c>
      <c r="N150" s="19">
        <v>778</v>
      </c>
    </row>
    <row r="151" spans="1:19" ht="12.75">
      <c r="A151" s="19" t="b">
        <f>TRUE</f>
        <v>1</v>
      </c>
      <c r="B151" s="19" t="s">
        <v>209</v>
      </c>
      <c r="C151" s="19">
        <v>1</v>
      </c>
      <c r="D151" s="19" t="s">
        <v>2927</v>
      </c>
      <c r="E151" s="19" t="b">
        <f>TRUE</f>
        <v>1</v>
      </c>
      <c r="F151" s="19">
        <v>3456</v>
      </c>
      <c r="G151" s="19">
        <v>3456</v>
      </c>
      <c r="H151" s="19">
        <v>3456</v>
      </c>
      <c r="I151" s="19">
        <v>3456</v>
      </c>
      <c r="J151" s="19">
        <v>3456</v>
      </c>
      <c r="K151" s="19">
        <v>3456</v>
      </c>
      <c r="L151" s="19">
        <v>3456</v>
      </c>
      <c r="M151" s="19">
        <v>3456</v>
      </c>
      <c r="N151" s="19">
        <v>3456</v>
      </c>
      <c r="O151" s="19">
        <v>114396</v>
      </c>
      <c r="P151" s="19">
        <v>102456</v>
      </c>
      <c r="Q151" s="19">
        <v>92037</v>
      </c>
      <c r="R151" s="19">
        <v>60538.97</v>
      </c>
      <c r="S151" s="19">
        <v>85200.58</v>
      </c>
    </row>
    <row r="152" spans="1:14" ht="12.75">
      <c r="A152" s="19" t="b">
        <f>TRUE</f>
        <v>1</v>
      </c>
      <c r="B152" s="19" t="s">
        <v>209</v>
      </c>
      <c r="C152" s="19">
        <v>11</v>
      </c>
      <c r="D152" s="19" t="s">
        <v>2914</v>
      </c>
      <c r="E152" s="19" t="b">
        <f>TRUE</f>
        <v>1</v>
      </c>
      <c r="F152" s="19">
        <v>139846</v>
      </c>
      <c r="G152" s="19">
        <v>139846</v>
      </c>
      <c r="H152" s="19">
        <v>139846</v>
      </c>
      <c r="I152" s="19">
        <v>139846</v>
      </c>
      <c r="J152" s="19">
        <v>139846</v>
      </c>
      <c r="K152" s="19">
        <v>139846</v>
      </c>
      <c r="L152" s="19">
        <v>139846</v>
      </c>
      <c r="M152" s="19">
        <v>139846</v>
      </c>
      <c r="N152" s="19">
        <v>139846</v>
      </c>
    </row>
    <row r="153" spans="1:14" ht="12.75">
      <c r="A153" s="19" t="b">
        <f>TRUE</f>
        <v>1</v>
      </c>
      <c r="B153" s="19" t="s">
        <v>212</v>
      </c>
      <c r="C153" s="19">
        <v>12</v>
      </c>
      <c r="D153" s="19" t="s">
        <v>2912</v>
      </c>
      <c r="E153" s="19" t="b">
        <f>FALSE</f>
        <v>0</v>
      </c>
      <c r="F153" s="19">
        <v>35785</v>
      </c>
      <c r="G153" s="19">
        <v>28628</v>
      </c>
      <c r="H153" s="19">
        <v>26073</v>
      </c>
      <c r="I153" s="19">
        <v>23514</v>
      </c>
      <c r="J153" s="19">
        <v>20959</v>
      </c>
      <c r="K153" s="19">
        <v>18404</v>
      </c>
      <c r="L153" s="19">
        <v>15849</v>
      </c>
      <c r="M153" s="19">
        <v>13291</v>
      </c>
      <c r="N153" s="19">
        <v>10736</v>
      </c>
    </row>
    <row r="154" spans="1:14" ht="12.75">
      <c r="A154" s="19" t="b">
        <f>TRUE</f>
        <v>1</v>
      </c>
      <c r="B154" s="19" t="s">
        <v>212</v>
      </c>
      <c r="C154" s="19">
        <v>14</v>
      </c>
      <c r="D154" s="19" t="s">
        <v>2910</v>
      </c>
      <c r="E154" s="19" t="b">
        <f>FALSE</f>
        <v>0</v>
      </c>
      <c r="F154" s="19">
        <v>1305</v>
      </c>
      <c r="G154" s="19">
        <v>1044</v>
      </c>
      <c r="H154" s="19">
        <v>951</v>
      </c>
      <c r="I154" s="19">
        <v>858</v>
      </c>
      <c r="J154" s="19">
        <v>764</v>
      </c>
      <c r="K154" s="19">
        <v>671</v>
      </c>
      <c r="L154" s="19">
        <v>578</v>
      </c>
      <c r="M154" s="19">
        <v>485</v>
      </c>
      <c r="N154" s="19">
        <v>392</v>
      </c>
    </row>
  </sheetData>
  <sheetProtection selectLockedCells="1" selectUnlockedCells="1"/>
  <autoFilter ref="A5:S5"/>
  <printOptions headings="1"/>
  <pageMargins left="0.7875" right="0.7875" top="0.7875" bottom="0.7875" header="0.5118055555555555" footer="0.5118055555555555"/>
  <pageSetup fitToWidth="4" fitToHeight="1" horizontalDpi="300" verticalDpi="300" orientation="landscape" paperSize="63"/>
  <headerFooter alignWithMargins="0">
    <oddHeader>&amp;L&amp;F; &amp;A&amp;R&amp;D; &amp;T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Sang</cp:lastModifiedBy>
  <dcterms:modified xsi:type="dcterms:W3CDTF">2012-06-07T13:07:25Z</dcterms:modified>
  <cp:category/>
  <cp:version/>
  <cp:contentType/>
  <cp:contentStatus/>
</cp:coreProperties>
</file>